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re\Documents\Coaching\B17 L43\"/>
    </mc:Choice>
  </mc:AlternateContent>
  <bookViews>
    <workbookView xWindow="0" yWindow="0" windowWidth="23232" windowHeight="9576" tabRatio="748"/>
  </bookViews>
  <sheets>
    <sheet name="GGI" sheetId="14" r:id="rId1"/>
    <sheet name="GD" sheetId="2" state="hidden" r:id="rId2"/>
    <sheet name="GE" sheetId="3" state="hidden" r:id="rId3"/>
    <sheet name="GK" sheetId="4" state="hidden" r:id="rId4"/>
    <sheet name="GN" sheetId="5" state="hidden" r:id="rId5"/>
    <sheet name="MB" sheetId="6" state="hidden" r:id="rId6"/>
    <sheet name="ND" sheetId="7" state="hidden" r:id="rId7"/>
    <sheet name="MH" sheetId="8" state="hidden" r:id="rId8"/>
    <sheet name="MN" sheetId="9" state="hidden" r:id="rId9"/>
    <sheet name="MV" sheetId="10" state="hidden" r:id="rId10"/>
  </sheets>
  <definedNames>
    <definedName name="_Order1" hidden="1">255</definedName>
    <definedName name="_Order2" hidden="1">255</definedName>
    <definedName name="_xlnm.Print_Area" localSheetId="1">GD!$A$1:$BF$16</definedName>
    <definedName name="_xlnm.Print_Area" localSheetId="2">GE!$A$1:$BF$16</definedName>
    <definedName name="_xlnm.Print_Area" localSheetId="3">GK!$A$1:$BF$16</definedName>
    <definedName name="_xlnm.Print_Area" localSheetId="4">GN!$A$1:$BF$16</definedName>
    <definedName name="_xlnm.Print_Area" localSheetId="5">MB!$A$1:$BF$16</definedName>
    <definedName name="_xlnm.Print_Area" localSheetId="7">MH!$A$1:$BF$16</definedName>
    <definedName name="_xlnm.Print_Area" localSheetId="8">MN!$A$1:$BF$16</definedName>
    <definedName name="_xlnm.Print_Area" localSheetId="9">MV!$A$1:$BF$16</definedName>
    <definedName name="_xlnm.Print_Area" localSheetId="6">ND!$A$1:$BF$16</definedName>
  </definedNames>
  <calcPr calcId="152511"/>
</workbook>
</file>

<file path=xl/calcChain.xml><?xml version="1.0" encoding="utf-8"?>
<calcChain xmlns="http://schemas.openxmlformats.org/spreadsheetml/2006/main">
  <c r="BC15" i="10" l="1"/>
  <c r="BC15" i="9"/>
  <c r="AV6" i="9"/>
  <c r="AU6" i="9"/>
  <c r="AT6" i="9"/>
  <c r="AS6" i="9"/>
  <c r="AR6" i="9"/>
  <c r="AQ6" i="9"/>
  <c r="AP6" i="9"/>
  <c r="AO6" i="9"/>
  <c r="AM6" i="9"/>
  <c r="AK6" i="9"/>
  <c r="AJ6" i="9"/>
  <c r="AI6" i="9"/>
  <c r="AH6" i="9"/>
  <c r="AG6" i="9"/>
  <c r="AF6" i="9"/>
  <c r="AE6" i="9"/>
  <c r="AC6" i="9"/>
  <c r="AA6" i="9"/>
  <c r="Z6" i="9"/>
  <c r="Y6" i="9"/>
  <c r="X6" i="9"/>
  <c r="U6" i="9"/>
  <c r="T6" i="9"/>
  <c r="S6" i="9"/>
  <c r="R6" i="9"/>
  <c r="Q6" i="9"/>
  <c r="O6" i="9"/>
  <c r="N6" i="9"/>
  <c r="M6" i="9"/>
  <c r="K6" i="9"/>
  <c r="J6" i="9"/>
  <c r="I6" i="9"/>
  <c r="H6" i="9"/>
  <c r="G6" i="9"/>
  <c r="F6" i="9"/>
  <c r="AV5" i="9"/>
  <c r="AU5" i="9"/>
  <c r="AT5" i="9"/>
  <c r="AS5" i="9"/>
  <c r="AR5" i="9"/>
  <c r="AQ5" i="9"/>
  <c r="AP5" i="9"/>
  <c r="AO5" i="9"/>
  <c r="AM5" i="9"/>
  <c r="AL5" i="9"/>
  <c r="AK5" i="9"/>
  <c r="AJ5" i="9"/>
  <c r="AI5" i="9"/>
  <c r="AH5" i="9"/>
  <c r="AG5" i="9"/>
  <c r="AF5" i="9"/>
  <c r="AE5" i="9"/>
  <c r="AC5" i="9"/>
  <c r="AB5" i="9"/>
  <c r="AA5" i="9"/>
  <c r="Z5" i="9"/>
  <c r="Y5" i="9"/>
  <c r="X5" i="9"/>
  <c r="U5" i="9"/>
  <c r="T5" i="9"/>
  <c r="S5" i="9"/>
  <c r="R5" i="9"/>
  <c r="Q5" i="9"/>
  <c r="P5" i="9"/>
  <c r="O5" i="9"/>
  <c r="N5" i="9"/>
  <c r="M5" i="9"/>
  <c r="K5" i="9"/>
  <c r="J5" i="9"/>
  <c r="I5" i="9"/>
  <c r="H5" i="9"/>
  <c r="G5" i="9"/>
  <c r="F5" i="9"/>
  <c r="E5" i="9"/>
  <c r="BF3" i="9"/>
  <c r="BE3" i="9"/>
  <c r="BD3" i="9"/>
  <c r="BC3" i="9"/>
  <c r="BB3" i="9"/>
  <c r="BA3" i="9"/>
  <c r="AZ3" i="9"/>
  <c r="AY3" i="9"/>
  <c r="AX3" i="9"/>
  <c r="AW3" i="9"/>
  <c r="AV3" i="9"/>
  <c r="AU3" i="9"/>
  <c r="AT3" i="9"/>
  <c r="AS3" i="9"/>
  <c r="AR3" i="9"/>
  <c r="AQ3" i="9"/>
  <c r="AP3" i="9"/>
  <c r="AO3" i="9"/>
  <c r="AN3" i="9"/>
  <c r="AM3" i="9"/>
  <c r="AL3" i="9"/>
  <c r="AK3" i="9"/>
  <c r="AJ3" i="9"/>
  <c r="AI3" i="9"/>
  <c r="AH3" i="9"/>
  <c r="AG3" i="9"/>
  <c r="AF3" i="9"/>
  <c r="AE3" i="9"/>
  <c r="AD3" i="9"/>
  <c r="AC3" i="9"/>
  <c r="AB3" i="9"/>
  <c r="AA3" i="9"/>
  <c r="Z3" i="9"/>
  <c r="Y3" i="9"/>
  <c r="X3" i="9"/>
  <c r="W3" i="9"/>
  <c r="V3" i="9"/>
  <c r="U3" i="9"/>
  <c r="T3" i="9"/>
  <c r="S3" i="9"/>
  <c r="R3" i="9"/>
  <c r="Q3" i="9"/>
  <c r="P3" i="9"/>
  <c r="O3" i="9"/>
  <c r="N3" i="9"/>
  <c r="M3" i="9"/>
  <c r="L3" i="9"/>
  <c r="K3" i="9"/>
  <c r="J3" i="9"/>
  <c r="I3" i="9"/>
  <c r="H3" i="9"/>
  <c r="G3" i="9"/>
  <c r="F3" i="9"/>
  <c r="E3" i="9"/>
  <c r="D3" i="9"/>
  <c r="BF2" i="9"/>
  <c r="BE2" i="9"/>
  <c r="BD2" i="9"/>
  <c r="BC2" i="9"/>
  <c r="BB2" i="9"/>
  <c r="BA2" i="9"/>
  <c r="AZ2" i="9"/>
  <c r="AY2" i="9"/>
  <c r="AX2" i="9"/>
  <c r="AW2" i="9"/>
  <c r="AV2" i="9"/>
  <c r="AU2" i="9"/>
  <c r="AT2" i="9"/>
  <c r="AS2" i="9"/>
  <c r="AR2" i="9"/>
  <c r="AQ2" i="9"/>
  <c r="AP2" i="9"/>
  <c r="AO2" i="9"/>
  <c r="AN2" i="9"/>
  <c r="AM2" i="9"/>
  <c r="AL2" i="9"/>
  <c r="AK2" i="9"/>
  <c r="AJ2" i="9"/>
  <c r="AI2" i="9"/>
  <c r="AH2" i="9"/>
  <c r="AG2" i="9"/>
  <c r="AF2" i="9"/>
  <c r="AE2" i="9"/>
  <c r="AD2" i="9"/>
  <c r="AC2" i="9"/>
  <c r="AB2" i="9"/>
  <c r="AA2" i="9"/>
  <c r="Z2" i="9"/>
  <c r="Y2" i="9"/>
  <c r="X2" i="9"/>
  <c r="V2" i="9"/>
  <c r="U2" i="9"/>
  <c r="T2" i="9"/>
  <c r="S2" i="9"/>
  <c r="R2" i="9"/>
  <c r="Q2" i="9"/>
  <c r="P2" i="9"/>
  <c r="O2" i="9"/>
  <c r="N2" i="9"/>
  <c r="M2" i="9"/>
  <c r="L2" i="9"/>
  <c r="K2" i="9"/>
  <c r="J2" i="9"/>
  <c r="I2" i="9"/>
  <c r="H2" i="9"/>
  <c r="G2" i="9"/>
  <c r="F2" i="9"/>
  <c r="E2" i="9"/>
  <c r="D2" i="9"/>
  <c r="BC15" i="8"/>
  <c r="AV6" i="8"/>
  <c r="AU6" i="8"/>
  <c r="AT6" i="8"/>
  <c r="AS6" i="8"/>
  <c r="AR6" i="8"/>
  <c r="AQ6" i="8"/>
  <c r="AP6" i="8"/>
  <c r="AO6" i="8"/>
  <c r="AM6" i="8"/>
  <c r="AK6" i="8"/>
  <c r="AJ6" i="8"/>
  <c r="AI6" i="8"/>
  <c r="AH6" i="8"/>
  <c r="AG6" i="8"/>
  <c r="AF6" i="8"/>
  <c r="AE6" i="8"/>
  <c r="AC6" i="8"/>
  <c r="AA6" i="8"/>
  <c r="Z6" i="8"/>
  <c r="Y6" i="8"/>
  <c r="X6" i="8"/>
  <c r="U6" i="8"/>
  <c r="T6" i="8"/>
  <c r="S6" i="8"/>
  <c r="R6" i="8"/>
  <c r="Q6" i="8"/>
  <c r="O6" i="8"/>
  <c r="N6" i="8"/>
  <c r="M6" i="8"/>
  <c r="K6" i="8"/>
  <c r="J6" i="8"/>
  <c r="I6" i="8"/>
  <c r="H6" i="8"/>
  <c r="G6" i="8"/>
  <c r="F6" i="8"/>
  <c r="AV5" i="8"/>
  <c r="AU5" i="8"/>
  <c r="AT5" i="8"/>
  <c r="AS5" i="8"/>
  <c r="AR5" i="8"/>
  <c r="AQ5" i="8"/>
  <c r="AP5" i="8"/>
  <c r="AO5" i="8"/>
  <c r="AM5" i="8"/>
  <c r="AL5" i="8"/>
  <c r="AK5" i="8"/>
  <c r="AJ5" i="8"/>
  <c r="AI5" i="8"/>
  <c r="AH5" i="8"/>
  <c r="AG5" i="8"/>
  <c r="AF5" i="8"/>
  <c r="AE5" i="8"/>
  <c r="AC5" i="8"/>
  <c r="AB5" i="8"/>
  <c r="AA5" i="8"/>
  <c r="Z5" i="8"/>
  <c r="Y5" i="8"/>
  <c r="X5" i="8"/>
  <c r="U5" i="8"/>
  <c r="T5" i="8"/>
  <c r="S5" i="8"/>
  <c r="R5" i="8"/>
  <c r="Q5" i="8"/>
  <c r="P5" i="8"/>
  <c r="O5" i="8"/>
  <c r="N5" i="8"/>
  <c r="M5" i="8"/>
  <c r="K5" i="8"/>
  <c r="J5" i="8"/>
  <c r="I5" i="8"/>
  <c r="H5" i="8"/>
  <c r="G5" i="8"/>
  <c r="F5" i="8"/>
  <c r="E5" i="8"/>
  <c r="BF3" i="8"/>
  <c r="BE3" i="8"/>
  <c r="BD3" i="8"/>
  <c r="BC3" i="8"/>
  <c r="BB3" i="8"/>
  <c r="BA3" i="8"/>
  <c r="AZ3" i="8"/>
  <c r="AY3" i="8"/>
  <c r="AX3" i="8"/>
  <c r="AW3" i="8"/>
  <c r="AV3" i="8"/>
  <c r="AU3" i="8"/>
  <c r="AT3" i="8"/>
  <c r="AS3" i="8"/>
  <c r="AR3" i="8"/>
  <c r="AQ3" i="8"/>
  <c r="AP3" i="8"/>
  <c r="AO3" i="8"/>
  <c r="AN3" i="8"/>
  <c r="AM3" i="8"/>
  <c r="AL3" i="8"/>
  <c r="AK3" i="8"/>
  <c r="AJ3" i="8"/>
  <c r="AI3" i="8"/>
  <c r="AH3" i="8"/>
  <c r="AG3" i="8"/>
  <c r="AF3" i="8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F3" i="8"/>
  <c r="E3" i="8"/>
  <c r="D3" i="8"/>
  <c r="BF2" i="8"/>
  <c r="BE2" i="8"/>
  <c r="BD2" i="8"/>
  <c r="BC2" i="8"/>
  <c r="BB2" i="8"/>
  <c r="BA2" i="8"/>
  <c r="AZ2" i="8"/>
  <c r="AY2" i="8"/>
  <c r="AX2" i="8"/>
  <c r="AW2" i="8"/>
  <c r="AV2" i="8"/>
  <c r="AU2" i="8"/>
  <c r="AT2" i="8"/>
  <c r="AS2" i="8"/>
  <c r="AR2" i="8"/>
  <c r="AQ2" i="8"/>
  <c r="AP2" i="8"/>
  <c r="AO2" i="8"/>
  <c r="AN2" i="8"/>
  <c r="AM2" i="8"/>
  <c r="AL2" i="8"/>
  <c r="AK2" i="8"/>
  <c r="AJ2" i="8"/>
  <c r="AI2" i="8"/>
  <c r="AH2" i="8"/>
  <c r="AG2" i="8"/>
  <c r="AF2" i="8"/>
  <c r="AE2" i="8"/>
  <c r="AD2" i="8"/>
  <c r="AC2" i="8"/>
  <c r="AB2" i="8"/>
  <c r="AA2" i="8"/>
  <c r="Z2" i="8"/>
  <c r="Y2" i="8"/>
  <c r="X2" i="8"/>
  <c r="V2" i="8"/>
  <c r="U2" i="8"/>
  <c r="T2" i="8"/>
  <c r="S2" i="8"/>
  <c r="R2" i="8"/>
  <c r="Q2" i="8"/>
  <c r="P2" i="8"/>
  <c r="O2" i="8"/>
  <c r="N2" i="8"/>
  <c r="M2" i="8"/>
  <c r="L2" i="8"/>
  <c r="K2" i="8"/>
  <c r="J2" i="8"/>
  <c r="I2" i="8"/>
  <c r="H2" i="8"/>
  <c r="G2" i="8"/>
  <c r="F2" i="8"/>
  <c r="E2" i="8"/>
  <c r="D2" i="8"/>
  <c r="BC15" i="7"/>
  <c r="BC15" i="6"/>
  <c r="AV6" i="6"/>
  <c r="AU6" i="6"/>
  <c r="AT6" i="6"/>
  <c r="AS6" i="6"/>
  <c r="AR6" i="6"/>
  <c r="AQ6" i="6"/>
  <c r="AP6" i="6"/>
  <c r="AO6" i="6"/>
  <c r="AM6" i="6"/>
  <c r="AK6" i="6"/>
  <c r="AJ6" i="6"/>
  <c r="AI6" i="6"/>
  <c r="AH6" i="6"/>
  <c r="AG6" i="6"/>
  <c r="AF6" i="6"/>
  <c r="AE6" i="6"/>
  <c r="AC6" i="6"/>
  <c r="AA6" i="6"/>
  <c r="Z6" i="6"/>
  <c r="Y6" i="6"/>
  <c r="X6" i="6"/>
  <c r="U6" i="6"/>
  <c r="T6" i="6"/>
  <c r="S6" i="6"/>
  <c r="R6" i="6"/>
  <c r="Q6" i="6"/>
  <c r="O6" i="6"/>
  <c r="N6" i="6"/>
  <c r="M6" i="6"/>
  <c r="K6" i="6"/>
  <c r="J6" i="6"/>
  <c r="I6" i="6"/>
  <c r="H6" i="6"/>
  <c r="G6" i="6"/>
  <c r="F6" i="6"/>
  <c r="AV5" i="6"/>
  <c r="AU5" i="6"/>
  <c r="AT5" i="6"/>
  <c r="AS5" i="6"/>
  <c r="AR5" i="6"/>
  <c r="AQ5" i="6"/>
  <c r="AP5" i="6"/>
  <c r="AO5" i="6"/>
  <c r="AM5" i="6"/>
  <c r="AL5" i="6"/>
  <c r="AK5" i="6"/>
  <c r="AJ5" i="6"/>
  <c r="AI5" i="6"/>
  <c r="AH5" i="6"/>
  <c r="AG5" i="6"/>
  <c r="AF5" i="6"/>
  <c r="AE5" i="6"/>
  <c r="AC5" i="6"/>
  <c r="AB5" i="6"/>
  <c r="AA5" i="6"/>
  <c r="Z5" i="6"/>
  <c r="Y5" i="6"/>
  <c r="X5" i="6"/>
  <c r="U5" i="6"/>
  <c r="T5" i="6"/>
  <c r="S5" i="6"/>
  <c r="R5" i="6"/>
  <c r="Q5" i="6"/>
  <c r="P5" i="6"/>
  <c r="O5" i="6"/>
  <c r="N5" i="6"/>
  <c r="M5" i="6"/>
  <c r="K5" i="6"/>
  <c r="J5" i="6"/>
  <c r="I5" i="6"/>
  <c r="H5" i="6"/>
  <c r="G5" i="6"/>
  <c r="F5" i="6"/>
  <c r="E5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BF2" i="6"/>
  <c r="BE2" i="6"/>
  <c r="BD2" i="6"/>
  <c r="BC2" i="6"/>
  <c r="BB2" i="6"/>
  <c r="BA2" i="6"/>
  <c r="AZ2" i="6"/>
  <c r="AY2" i="6"/>
  <c r="AX2" i="6"/>
  <c r="AW2" i="6"/>
  <c r="AV2" i="6"/>
  <c r="AU2" i="6"/>
  <c r="AT2" i="6"/>
  <c r="AS2" i="6"/>
  <c r="AR2" i="6"/>
  <c r="AQ2" i="6"/>
  <c r="AP2" i="6"/>
  <c r="AO2" i="6"/>
  <c r="AN2" i="6"/>
  <c r="AM2" i="6"/>
  <c r="AL2" i="6"/>
  <c r="AK2" i="6"/>
  <c r="AJ2" i="6"/>
  <c r="AI2" i="6"/>
  <c r="AH2" i="6"/>
  <c r="AG2" i="6"/>
  <c r="AF2" i="6"/>
  <c r="AE2" i="6"/>
  <c r="AD2" i="6"/>
  <c r="AC2" i="6"/>
  <c r="AB2" i="6"/>
  <c r="AA2" i="6"/>
  <c r="Z2" i="6"/>
  <c r="Y2" i="6"/>
  <c r="X2" i="6"/>
  <c r="V2" i="6"/>
  <c r="U2" i="6"/>
  <c r="T2" i="6"/>
  <c r="S2" i="6"/>
  <c r="R2" i="6"/>
  <c r="Q2" i="6"/>
  <c r="P2" i="6"/>
  <c r="O2" i="6"/>
  <c r="N2" i="6"/>
  <c r="M2" i="6"/>
  <c r="L2" i="6"/>
  <c r="K2" i="6"/>
  <c r="J2" i="6"/>
  <c r="I2" i="6"/>
  <c r="H2" i="6"/>
  <c r="G2" i="6"/>
  <c r="F2" i="6"/>
  <c r="E2" i="6"/>
  <c r="D2" i="6"/>
  <c r="BC15" i="5"/>
  <c r="AV6" i="5"/>
  <c r="AU6" i="5"/>
  <c r="AT6" i="5"/>
  <c r="AS6" i="5"/>
  <c r="AR6" i="5"/>
  <c r="AQ6" i="5"/>
  <c r="AP6" i="5"/>
  <c r="AO6" i="5"/>
  <c r="AM6" i="5"/>
  <c r="AK6" i="5"/>
  <c r="AJ6" i="5"/>
  <c r="AI6" i="5"/>
  <c r="AH6" i="5"/>
  <c r="AG6" i="5"/>
  <c r="AF6" i="5"/>
  <c r="AE6" i="5"/>
  <c r="AC6" i="5"/>
  <c r="AA6" i="5"/>
  <c r="Z6" i="5"/>
  <c r="Y6" i="5"/>
  <c r="X6" i="5"/>
  <c r="U6" i="5"/>
  <c r="T6" i="5"/>
  <c r="S6" i="5"/>
  <c r="R6" i="5"/>
  <c r="Q6" i="5"/>
  <c r="O6" i="5"/>
  <c r="N6" i="5"/>
  <c r="M6" i="5"/>
  <c r="K6" i="5"/>
  <c r="J6" i="5"/>
  <c r="I6" i="5"/>
  <c r="H6" i="5"/>
  <c r="G6" i="5"/>
  <c r="F6" i="5"/>
  <c r="AV5" i="5"/>
  <c r="AU5" i="5"/>
  <c r="AT5" i="5"/>
  <c r="AS5" i="5"/>
  <c r="AR5" i="5"/>
  <c r="AQ5" i="5"/>
  <c r="AP5" i="5"/>
  <c r="AO5" i="5"/>
  <c r="AM5" i="5"/>
  <c r="AL5" i="5"/>
  <c r="AK5" i="5"/>
  <c r="AJ5" i="5"/>
  <c r="AI5" i="5"/>
  <c r="AH5" i="5"/>
  <c r="AG5" i="5"/>
  <c r="AF5" i="5"/>
  <c r="AE5" i="5"/>
  <c r="AC5" i="5"/>
  <c r="AB5" i="5"/>
  <c r="AA5" i="5"/>
  <c r="Z5" i="5"/>
  <c r="Y5" i="5"/>
  <c r="X5" i="5"/>
  <c r="U5" i="5"/>
  <c r="T5" i="5"/>
  <c r="S5" i="5"/>
  <c r="R5" i="5"/>
  <c r="Q5" i="5"/>
  <c r="P5" i="5"/>
  <c r="O5" i="5"/>
  <c r="N5" i="5"/>
  <c r="M5" i="5"/>
  <c r="K5" i="5"/>
  <c r="J5" i="5"/>
  <c r="I5" i="5"/>
  <c r="H5" i="5"/>
  <c r="G5" i="5"/>
  <c r="F5" i="5"/>
  <c r="E5" i="5"/>
  <c r="BF3" i="5"/>
  <c r="BE3" i="5"/>
  <c r="BD3" i="5"/>
  <c r="BC3" i="5"/>
  <c r="BB3" i="5"/>
  <c r="BA3" i="5"/>
  <c r="AZ3" i="5"/>
  <c r="AY3" i="5"/>
  <c r="AX3" i="5"/>
  <c r="AW3" i="5"/>
  <c r="AV3" i="5"/>
  <c r="AU3" i="5"/>
  <c r="AT3" i="5"/>
  <c r="AS3" i="5"/>
  <c r="AR3" i="5"/>
  <c r="AQ3" i="5"/>
  <c r="AP3" i="5"/>
  <c r="AO3" i="5"/>
  <c r="AN3" i="5"/>
  <c r="AM3" i="5"/>
  <c r="AL3" i="5"/>
  <c r="AK3" i="5"/>
  <c r="AJ3" i="5"/>
  <c r="AI3" i="5"/>
  <c r="AH3" i="5"/>
  <c r="AG3" i="5"/>
  <c r="AF3" i="5"/>
  <c r="AE3" i="5"/>
  <c r="AD3" i="5"/>
  <c r="AC3" i="5"/>
  <c r="AB3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BC15" i="4"/>
  <c r="BC15" i="3"/>
  <c r="AV6" i="3"/>
  <c r="AU6" i="3"/>
  <c r="AT6" i="3"/>
  <c r="AS6" i="3"/>
  <c r="AR6" i="3"/>
  <c r="AQ6" i="3"/>
  <c r="AP6" i="3"/>
  <c r="AO6" i="3"/>
  <c r="AM6" i="3"/>
  <c r="AK6" i="3"/>
  <c r="AJ6" i="3"/>
  <c r="AI6" i="3"/>
  <c r="AH6" i="3"/>
  <c r="AG6" i="3"/>
  <c r="AF6" i="3"/>
  <c r="AE6" i="3"/>
  <c r="AC6" i="3"/>
  <c r="AA6" i="3"/>
  <c r="Z6" i="3"/>
  <c r="Y6" i="3"/>
  <c r="X6" i="3"/>
  <c r="U6" i="3"/>
  <c r="T6" i="3"/>
  <c r="S6" i="3"/>
  <c r="R6" i="3"/>
  <c r="Q6" i="3"/>
  <c r="O6" i="3"/>
  <c r="N6" i="3"/>
  <c r="M6" i="3"/>
  <c r="K6" i="3"/>
  <c r="J6" i="3"/>
  <c r="I6" i="3"/>
  <c r="H6" i="3"/>
  <c r="G6" i="3"/>
  <c r="F6" i="3"/>
  <c r="AV5" i="3"/>
  <c r="AU5" i="3"/>
  <c r="AT5" i="3"/>
  <c r="AS5" i="3"/>
  <c r="AR5" i="3"/>
  <c r="AQ5" i="3"/>
  <c r="AP5" i="3"/>
  <c r="AO5" i="3"/>
  <c r="AM5" i="3"/>
  <c r="AL5" i="3"/>
  <c r="AK5" i="3"/>
  <c r="AJ5" i="3"/>
  <c r="AI5" i="3"/>
  <c r="AH5" i="3"/>
  <c r="AG5" i="3"/>
  <c r="AF5" i="3"/>
  <c r="AE5" i="3"/>
  <c r="AC5" i="3"/>
  <c r="AB5" i="3"/>
  <c r="AA5" i="3"/>
  <c r="Z5" i="3"/>
  <c r="Y5" i="3"/>
  <c r="X5" i="3"/>
  <c r="U5" i="3"/>
  <c r="T5" i="3"/>
  <c r="S5" i="3"/>
  <c r="R5" i="3"/>
  <c r="Q5" i="3"/>
  <c r="P5" i="3"/>
  <c r="O5" i="3"/>
  <c r="N5" i="3"/>
  <c r="M5" i="3"/>
  <c r="K5" i="3"/>
  <c r="J5" i="3"/>
  <c r="I5" i="3"/>
  <c r="H5" i="3"/>
  <c r="G5" i="3"/>
  <c r="F5" i="3"/>
  <c r="E5" i="3"/>
  <c r="BF3" i="3"/>
  <c r="BE3" i="3"/>
  <c r="BD3" i="3"/>
  <c r="BC3" i="3"/>
  <c r="BB3" i="3"/>
  <c r="BA3" i="3"/>
  <c r="AZ3" i="3"/>
  <c r="AY3" i="3"/>
  <c r="AX3" i="3"/>
  <c r="AW3" i="3"/>
  <c r="AV3" i="3"/>
  <c r="AU3" i="3"/>
  <c r="AT3" i="3"/>
  <c r="AS3" i="3"/>
  <c r="AR3" i="3"/>
  <c r="AQ3" i="3"/>
  <c r="AP3" i="3"/>
  <c r="AO3" i="3"/>
  <c r="AN3" i="3"/>
  <c r="AM3" i="3"/>
  <c r="AL3" i="3"/>
  <c r="AK3" i="3"/>
  <c r="AJ3" i="3"/>
  <c r="AI3" i="3"/>
  <c r="AH3" i="3"/>
  <c r="AG3" i="3"/>
  <c r="AF3" i="3"/>
  <c r="AE3" i="3"/>
  <c r="AD3" i="3"/>
  <c r="AC3" i="3"/>
  <c r="AB3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BF2" i="3"/>
  <c r="BE2" i="3"/>
  <c r="BD2" i="3"/>
  <c r="BC2" i="3"/>
  <c r="BB2" i="3"/>
  <c r="BA2" i="3"/>
  <c r="AZ2" i="3"/>
  <c r="AY2" i="3"/>
  <c r="AX2" i="3"/>
  <c r="AW2" i="3"/>
  <c r="AV2" i="3"/>
  <c r="AU2" i="3"/>
  <c r="AT2" i="3"/>
  <c r="AS2" i="3"/>
  <c r="AR2" i="3"/>
  <c r="AQ2" i="3"/>
  <c r="AP2" i="3"/>
  <c r="AO2" i="3"/>
  <c r="AN2" i="3"/>
  <c r="AM2" i="3"/>
  <c r="AL2" i="3"/>
  <c r="AK2" i="3"/>
  <c r="AJ2" i="3"/>
  <c r="AI2" i="3"/>
  <c r="AH2" i="3"/>
  <c r="AG2" i="3"/>
  <c r="AF2" i="3"/>
  <c r="AE2" i="3"/>
  <c r="AD2" i="3"/>
  <c r="AC2" i="3"/>
  <c r="AB2" i="3"/>
  <c r="AA2" i="3"/>
  <c r="Z2" i="3"/>
  <c r="Y2" i="3"/>
  <c r="X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BC15" i="2"/>
  <c r="AV6" i="2"/>
  <c r="AU6" i="2"/>
  <c r="AT6" i="2"/>
  <c r="AS6" i="2"/>
  <c r="AR6" i="2"/>
  <c r="AQ6" i="2"/>
  <c r="AP6" i="2"/>
  <c r="AO6" i="2"/>
  <c r="AM6" i="2"/>
  <c r="AK6" i="2"/>
  <c r="AJ6" i="2"/>
  <c r="AI6" i="2"/>
  <c r="AH6" i="2"/>
  <c r="AG6" i="2"/>
  <c r="AF6" i="2"/>
  <c r="AE6" i="2"/>
  <c r="AC6" i="2"/>
  <c r="AA6" i="2"/>
  <c r="Z6" i="2"/>
  <c r="Y6" i="2"/>
  <c r="X6" i="2"/>
  <c r="U6" i="2"/>
  <c r="T6" i="2"/>
  <c r="S6" i="2"/>
  <c r="R6" i="2"/>
  <c r="Q6" i="2"/>
  <c r="O6" i="2"/>
  <c r="N6" i="2"/>
  <c r="M6" i="2"/>
  <c r="K6" i="2"/>
  <c r="J6" i="2"/>
  <c r="I6" i="2"/>
  <c r="H6" i="2"/>
  <c r="G6" i="2"/>
  <c r="F6" i="2"/>
  <c r="AV5" i="2"/>
  <c r="AU5" i="2"/>
  <c r="AT5" i="2"/>
  <c r="AS5" i="2"/>
  <c r="AR5" i="2"/>
  <c r="AQ5" i="2"/>
  <c r="AP5" i="2"/>
  <c r="AO5" i="2"/>
  <c r="AM5" i="2"/>
  <c r="AL5" i="2"/>
  <c r="AK5" i="2"/>
  <c r="AJ5" i="2"/>
  <c r="AI5" i="2"/>
  <c r="AH5" i="2"/>
  <c r="AG5" i="2"/>
  <c r="AF5" i="2"/>
  <c r="AE5" i="2"/>
  <c r="AC5" i="2"/>
  <c r="AB5" i="2"/>
  <c r="AA5" i="2"/>
  <c r="Z5" i="2"/>
  <c r="Y5" i="2"/>
  <c r="X5" i="2"/>
  <c r="U5" i="2"/>
  <c r="T5" i="2"/>
  <c r="S5" i="2"/>
  <c r="R5" i="2"/>
  <c r="Q5" i="2"/>
  <c r="P5" i="2"/>
  <c r="O5" i="2"/>
  <c r="N5" i="2"/>
  <c r="M5" i="2"/>
  <c r="K5" i="2"/>
  <c r="J5" i="2"/>
  <c r="I5" i="2"/>
  <c r="H5" i="2"/>
  <c r="G5" i="2"/>
  <c r="F5" i="2"/>
  <c r="E5" i="2"/>
  <c r="BF3" i="2"/>
  <c r="BE3" i="2"/>
  <c r="BD3" i="2"/>
  <c r="BC3" i="2"/>
  <c r="BB3" i="2"/>
  <c r="BA3" i="2"/>
  <c r="AZ3" i="2"/>
  <c r="AY3" i="2"/>
  <c r="AX3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BF2" i="2"/>
  <c r="BE2" i="2"/>
  <c r="BD2" i="2"/>
  <c r="BC2" i="2"/>
  <c r="BB2" i="2"/>
  <c r="BA2" i="2"/>
  <c r="AZ2" i="2"/>
  <c r="AY2" i="2"/>
  <c r="AX2" i="2"/>
  <c r="AW2" i="2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AQ6" i="14"/>
  <c r="AR6" i="14" s="1"/>
  <c r="AS6" i="14" s="1"/>
  <c r="AT6" i="14" s="1"/>
  <c r="AU6" i="14" s="1"/>
  <c r="AV6" i="14" s="1"/>
  <c r="AW6" i="14" s="1"/>
  <c r="AX6" i="14" s="1"/>
  <c r="AP6" i="14"/>
  <c r="AE6" i="14"/>
  <c r="AF6" i="14" s="1"/>
  <c r="AG6" i="14" s="1"/>
  <c r="AH6" i="14" s="1"/>
  <c r="AI6" i="14" s="1"/>
  <c r="AJ6" i="14" s="1"/>
  <c r="AK6" i="14" s="1"/>
  <c r="AL6" i="14" s="1"/>
  <c r="AD6" i="14"/>
  <c r="Q6" i="14"/>
  <c r="R6" i="14" s="1"/>
  <c r="S6" i="14" s="1"/>
  <c r="T6" i="14" s="1"/>
  <c r="U6" i="14" s="1"/>
  <c r="X6" i="14" s="1"/>
  <c r="Y6" i="14" s="1"/>
  <c r="Z6" i="14" s="1"/>
  <c r="AA6" i="14" s="1"/>
  <c r="F6" i="14"/>
  <c r="G6" i="14" s="1"/>
  <c r="H6" i="14" s="1"/>
  <c r="I6" i="14" s="1"/>
  <c r="J6" i="14" s="1"/>
  <c r="K6" i="14" s="1"/>
  <c r="M6" i="14" s="1"/>
  <c r="N6" i="14" s="1"/>
  <c r="O6" i="14" s="1"/>
  <c r="BF5" i="14"/>
  <c r="F5" i="14"/>
  <c r="G5" i="14" s="1"/>
  <c r="H5" i="14" s="1"/>
  <c r="I5" i="14" s="1"/>
  <c r="J5" i="14" s="1"/>
  <c r="K5" i="14" s="1"/>
  <c r="M5" i="14" s="1"/>
  <c r="N5" i="14" s="1"/>
  <c r="O5" i="14" s="1"/>
  <c r="P5" i="14" s="1"/>
  <c r="Q5" i="14" s="1"/>
  <c r="R5" i="14" s="1"/>
  <c r="S5" i="14" s="1"/>
  <c r="T5" i="14" s="1"/>
  <c r="U5" i="14" s="1"/>
  <c r="X5" i="14" s="1"/>
  <c r="Y5" i="14" s="1"/>
  <c r="Z5" i="14" s="1"/>
  <c r="AA5" i="14" s="1"/>
  <c r="AB5" i="14" s="1"/>
  <c r="AD5" i="14" s="1"/>
  <c r="AE5" i="14" s="1"/>
  <c r="AF5" i="14" s="1"/>
  <c r="AG5" i="14" s="1"/>
  <c r="AH5" i="14" s="1"/>
  <c r="AI5" i="14" s="1"/>
  <c r="AJ5" i="14" s="1"/>
  <c r="AK5" i="14" s="1"/>
  <c r="AL5" i="14" s="1"/>
  <c r="AO5" i="14" s="1"/>
  <c r="AP5" i="14" s="1"/>
  <c r="AQ5" i="14" s="1"/>
  <c r="AR5" i="14" s="1"/>
  <c r="AS5" i="14" s="1"/>
  <c r="AT5" i="14" s="1"/>
  <c r="AU5" i="14" s="1"/>
  <c r="AV5" i="14" s="1"/>
  <c r="AW5" i="14" s="1"/>
  <c r="AX5" i="14" s="1"/>
  <c r="E3" i="14"/>
  <c r="F3" i="14" s="1"/>
  <c r="G3" i="14" s="1"/>
  <c r="H3" i="14" s="1"/>
  <c r="I3" i="14" s="1"/>
  <c r="J3" i="14" s="1"/>
  <c r="K3" i="14" s="1"/>
  <c r="L3" i="14" s="1"/>
  <c r="M3" i="14" s="1"/>
  <c r="N3" i="14" s="1"/>
  <c r="O3" i="14" s="1"/>
  <c r="P3" i="14" s="1"/>
  <c r="Q3" i="14" s="1"/>
  <c r="R3" i="14" s="1"/>
  <c r="S3" i="14" s="1"/>
  <c r="T3" i="14" s="1"/>
  <c r="U3" i="14" s="1"/>
  <c r="V3" i="14" s="1"/>
  <c r="W3" i="14" s="1"/>
  <c r="X3" i="14" s="1"/>
  <c r="Y3" i="14" s="1"/>
  <c r="Z3" i="14" s="1"/>
  <c r="AA3" i="14" s="1"/>
  <c r="AB3" i="14" s="1"/>
  <c r="AC3" i="14" s="1"/>
  <c r="AD3" i="14" s="1"/>
  <c r="AE3" i="14" s="1"/>
  <c r="AF3" i="14" s="1"/>
  <c r="AG3" i="14" s="1"/>
  <c r="AH3" i="14" s="1"/>
  <c r="AI3" i="14" s="1"/>
  <c r="AJ3" i="14" s="1"/>
  <c r="AK3" i="14" s="1"/>
  <c r="AL3" i="14" s="1"/>
  <c r="AM3" i="14" s="1"/>
  <c r="AN3" i="14" s="1"/>
  <c r="AO3" i="14" s="1"/>
  <c r="AP3" i="14" s="1"/>
  <c r="AQ3" i="14" s="1"/>
  <c r="AR3" i="14" s="1"/>
  <c r="AS3" i="14" s="1"/>
  <c r="AT3" i="14" s="1"/>
  <c r="AU3" i="14" s="1"/>
  <c r="AV3" i="14" s="1"/>
  <c r="AW3" i="14" s="1"/>
  <c r="AX3" i="14" s="1"/>
  <c r="AY3" i="14" s="1"/>
  <c r="AZ3" i="14" s="1"/>
  <c r="BA3" i="14" s="1"/>
  <c r="BB3" i="14" s="1"/>
  <c r="BC3" i="14" s="1"/>
  <c r="BD3" i="14" s="1"/>
  <c r="BE3" i="14" s="1"/>
  <c r="BF3" i="14" s="1"/>
  <c r="X2" i="14"/>
  <c r="Y2" i="14" s="1"/>
  <c r="Z2" i="14" s="1"/>
  <c r="AA2" i="14" s="1"/>
  <c r="AB2" i="14" s="1"/>
  <c r="AC2" i="14" s="1"/>
  <c r="AD2" i="14" s="1"/>
  <c r="AE2" i="14" s="1"/>
  <c r="AF2" i="14" s="1"/>
  <c r="AG2" i="14" s="1"/>
  <c r="AH2" i="14" s="1"/>
  <c r="AI2" i="14" s="1"/>
  <c r="AJ2" i="14" s="1"/>
  <c r="AK2" i="14" s="1"/>
  <c r="AL2" i="14" s="1"/>
  <c r="AM2" i="14" s="1"/>
  <c r="AN2" i="14" s="1"/>
  <c r="AO2" i="14" s="1"/>
  <c r="AP2" i="14" s="1"/>
  <c r="AQ2" i="14" s="1"/>
  <c r="AR2" i="14" s="1"/>
  <c r="AS2" i="14" s="1"/>
  <c r="AT2" i="14" s="1"/>
  <c r="AU2" i="14" s="1"/>
  <c r="AV2" i="14" s="1"/>
  <c r="AW2" i="14" s="1"/>
  <c r="AX2" i="14" s="1"/>
  <c r="AY2" i="14" s="1"/>
  <c r="AZ2" i="14" s="1"/>
  <c r="BA2" i="14" s="1"/>
  <c r="BB2" i="14" s="1"/>
  <c r="BC2" i="14" s="1"/>
  <c r="BD2" i="14" s="1"/>
  <c r="BE2" i="14" s="1"/>
  <c r="BF2" i="14" s="1"/>
  <c r="E2" i="14"/>
  <c r="F2" i="14" s="1"/>
  <c r="G2" i="14" s="1"/>
  <c r="H2" i="14" s="1"/>
  <c r="I2" i="14" s="1"/>
  <c r="J2" i="14" s="1"/>
  <c r="K2" i="14" s="1"/>
  <c r="L2" i="14" s="1"/>
  <c r="M2" i="14" s="1"/>
  <c r="N2" i="14" s="1"/>
  <c r="O2" i="14" s="1"/>
  <c r="P2" i="14" s="1"/>
  <c r="Q2" i="14" s="1"/>
  <c r="R2" i="14" s="1"/>
  <c r="S2" i="14" s="1"/>
  <c r="T2" i="14" s="1"/>
  <c r="U2" i="14" s="1"/>
  <c r="V2" i="14" s="1"/>
</calcChain>
</file>

<file path=xl/sharedStrings.xml><?xml version="1.0" encoding="utf-8"?>
<sst xmlns="http://schemas.openxmlformats.org/spreadsheetml/2006/main" count="2293" uniqueCount="78">
  <si>
    <t>weeknummer</t>
  </si>
  <si>
    <t>datum</t>
  </si>
  <si>
    <t>september</t>
  </si>
  <si>
    <t>oktober</t>
  </si>
  <si>
    <t>november</t>
  </si>
  <si>
    <t>december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</si>
  <si>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</si>
  <si>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</si>
  <si>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</si>
  <si>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</si>
  <si>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</si>
  <si>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</si>
  <si>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</si>
  <si>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</si>
  <si>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schoolweek</t>
  </si>
  <si>
    <t>x</t>
  </si>
  <si>
    <t>ma</t>
  </si>
  <si>
    <t>V</t>
  </si>
  <si>
    <t/>
  </si>
  <si>
    <t xml:space="preserve"> </t>
  </si>
  <si>
    <t>di</t>
  </si>
  <si>
    <t>/</t>
  </si>
  <si>
    <t>wo</t>
  </si>
  <si>
    <t>do</t>
  </si>
  <si>
    <t>vr</t>
  </si>
  <si>
    <t>I</t>
  </si>
  <si>
    <t>Pasen</t>
  </si>
  <si>
    <t>Pinksteren</t>
  </si>
  <si>
    <t>Herfst</t>
  </si>
  <si>
    <t>Kerst</t>
  </si>
  <si>
    <t>Zomer</t>
  </si>
  <si>
    <t>Totaal</t>
  </si>
  <si>
    <t>dagen</t>
  </si>
  <si>
    <t>.</t>
  </si>
  <si>
    <t>J</t>
  </si>
  <si>
    <t xml:space="preserve"> Voorjaar</t>
  </si>
  <si>
    <t>periodeweek</t>
  </si>
  <si>
    <t>sep</t>
  </si>
  <si>
    <t>Mei</t>
  </si>
  <si>
    <t>Hemelvaart</t>
  </si>
  <si>
    <t>dag</t>
  </si>
  <si>
    <t>2 0 0 6  -  2 0 0 7</t>
  </si>
  <si>
    <t>V A K A N T I E -  E N  P E R I O D E P L A N N I N G       H E L I C O N    O P L E I D I N G E N   -   G S   E I N D H O V E N</t>
  </si>
  <si>
    <t>V A K A N T I E -  E N  P E R I O D E P L A N N I N G       H E L I C O N    O P L E I D I N G E N   -   G S   K E S T E R E N</t>
  </si>
  <si>
    <t>V A K A N T I E -  E N  P E R I O D E P L A N N I N G       H E L I C O N    O P L E I D I N G E N   -   G S   N I J M E G E N</t>
  </si>
  <si>
    <t>V A K A N T I E -  E N  P E R I O D E P L A N N I N G       H E L I C O N    O P L E I D I N G E N   -   M B O   B O X T E L</t>
  </si>
  <si>
    <t>V A K A N T I E -  E N  P E R I O D E  P L A N N I N G       H E L I C O N    O P L E I D I N G E N   -   N H B   D E U R N E</t>
  </si>
  <si>
    <t>X</t>
  </si>
  <si>
    <t>V A K A N T I E -  E N  P E R I O D E P L A N N I N G       H E L I C O N    O P L E I D I N G E N   -   M B O   H E L M O N D</t>
  </si>
  <si>
    <t>V A K A N T I E -  E N  P E R I O D E P L A N N I N G    H E L I C O N  O P L E I D I N G E N  -  G S   's - H E R T O G E N B O S C H</t>
  </si>
  <si>
    <t>V A K A N T I E -  E N  P E R I O D E P L A N N I N G  H E L I C O N  O P L E I D I N G E N  -  M B O  N I J M E G E N / G E L D E R M.</t>
  </si>
  <si>
    <t>V A K A N T I E -  E N  P E R I O D E  P L A N N I N G    H E L I C O N  O P L E I D I N G E N  -  M B C S   A P E L D O O R N  /  V E L P</t>
  </si>
  <si>
    <t>S</t>
  </si>
  <si>
    <t>2 0 1 7 -  2 0 1 8</t>
  </si>
  <si>
    <t>KD</t>
  </si>
  <si>
    <t>intro</t>
  </si>
  <si>
    <t>les</t>
  </si>
  <si>
    <t>BPV</t>
  </si>
  <si>
    <t>vakantie</t>
  </si>
  <si>
    <t>keuzedeel</t>
  </si>
  <si>
    <t>slotweek</t>
  </si>
  <si>
    <t>LG43</t>
  </si>
  <si>
    <t>vakdag</t>
  </si>
  <si>
    <t>T</t>
  </si>
  <si>
    <t>B</t>
  </si>
  <si>
    <t>d</t>
  </si>
  <si>
    <t>t</t>
  </si>
  <si>
    <t>Legenda</t>
  </si>
  <si>
    <t>vrije dag</t>
  </si>
  <si>
    <t>excursie</t>
  </si>
  <si>
    <t>toelatingsvergadering</t>
  </si>
  <si>
    <t>diplomavergadering</t>
  </si>
  <si>
    <t>ExamenBPV</t>
  </si>
  <si>
    <t>PvB</t>
  </si>
  <si>
    <t>introductie</t>
  </si>
  <si>
    <t>terugkomdag</t>
  </si>
  <si>
    <t>personeelsdag/studiedag</t>
  </si>
  <si>
    <t>agribex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</si>
</sst>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\-mmm\-yy"/>
    <numFmt numFmtId="165" formatCode="dd"/>
    <numFmt numFmtId="166" formatCode="dd\-mmm\-yy"/>
  </numFmts>
  <fonts count="11">
    <font>
      <sz val="14"/>
      <name val="SWISS"/>
    </font>
    <font>
      <sz val="10"/>
      <color theme="1"/>
      <name val="Arial"/>
      <family val="2"/>
    </font>
    <font>
      <sz val="10"/>
      <name val="Courier"/>
      <family val="3"/>
    </font>
    <font>
      <sz val="16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sz val="16"/>
      <name val="Wingdings"/>
      <charset val="2"/>
    </font>
    <font>
      <b/>
      <sz val="24"/>
      <color rgb="FFFF0000"/>
      <name val="Arial"/>
      <family val="2"/>
    </font>
    <font>
      <sz val="16"/>
      <color theme="4" tint="0.39997558519241921"/>
      <name val="Arial"/>
      <family val="2"/>
    </font>
    <font>
      <b/>
      <sz val="14"/>
      <name val="SWISS"/>
    </font>
    <font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E389"/>
        <bgColor indexed="64"/>
      </patternFill>
    </fill>
  </fills>
  <borders count="52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0" fillId="0" borderId="0"/>
  </cellStyleXfs>
  <cellXfs count="210">
    <xf numFmtId="0" fontId="0" fillId="0" borderId="0" xfId="0"/>
    <xf numFmtId="166" fontId="3" fillId="2" borderId="1" xfId="0" applyNumberFormat="1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vertical="center"/>
    </xf>
    <xf numFmtId="0" fontId="5" fillId="2" borderId="2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vertical="center"/>
    </xf>
    <xf numFmtId="0" fontId="3" fillId="2" borderId="3" xfId="0" applyFont="1" applyFill="1" applyBorder="1" applyAlignment="1" applyProtection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165" fontId="3" fillId="2" borderId="6" xfId="0" applyNumberFormat="1" applyFont="1" applyFill="1" applyBorder="1" applyAlignment="1" applyProtection="1">
      <alignment horizontal="center" vertical="center"/>
    </xf>
    <xf numFmtId="165" fontId="3" fillId="0" borderId="6" xfId="0" applyNumberFormat="1" applyFont="1" applyBorder="1" applyAlignment="1" applyProtection="1">
      <alignment horizontal="center" vertical="center"/>
    </xf>
    <xf numFmtId="165" fontId="3" fillId="0" borderId="6" xfId="0" applyNumberFormat="1" applyFont="1" applyFill="1" applyBorder="1" applyAlignment="1" applyProtection="1">
      <alignment horizontal="center" vertical="center"/>
    </xf>
    <xf numFmtId="165" fontId="3" fillId="0" borderId="9" xfId="0" applyNumberFormat="1" applyFont="1" applyBorder="1" applyAlignment="1" applyProtection="1">
      <alignment horizontal="center" vertical="center"/>
    </xf>
    <xf numFmtId="165" fontId="3" fillId="2" borderId="10" xfId="0" applyNumberFormat="1" applyFont="1" applyFill="1" applyBorder="1" applyAlignment="1" applyProtection="1">
      <alignment horizontal="center" vertical="center"/>
    </xf>
    <xf numFmtId="165" fontId="3" fillId="2" borderId="11" xfId="0" applyNumberFormat="1" applyFont="1" applyFill="1" applyBorder="1" applyAlignment="1" applyProtection="1">
      <alignment horizontal="center" vertical="center"/>
    </xf>
    <xf numFmtId="165" fontId="3" fillId="2" borderId="9" xfId="0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2" borderId="13" xfId="0" applyFont="1" applyFill="1" applyBorder="1" applyAlignment="1" applyProtection="1">
      <alignment horizontal="centerContinuous" vertical="center"/>
    </xf>
    <xf numFmtId="0" fontId="3" fillId="2" borderId="14" xfId="0" applyFont="1" applyFill="1" applyBorder="1" applyAlignment="1" applyProtection="1">
      <alignment horizontal="centerContinuous" vertical="center"/>
    </xf>
    <xf numFmtId="0" fontId="3" fillId="0" borderId="13" xfId="0" applyFont="1" applyBorder="1" applyAlignment="1" applyProtection="1">
      <alignment horizontal="centerContinuous" vertical="center"/>
    </xf>
    <xf numFmtId="0" fontId="3" fillId="0" borderId="14" xfId="0" applyFont="1" applyBorder="1" applyAlignment="1" applyProtection="1">
      <alignment horizontal="centerContinuous" vertical="center"/>
    </xf>
    <xf numFmtId="0" fontId="3" fillId="0" borderId="15" xfId="0" applyFont="1" applyBorder="1" applyAlignment="1" applyProtection="1">
      <alignment horizontal="centerContinuous" vertical="center"/>
    </xf>
    <xf numFmtId="0" fontId="3" fillId="0" borderId="14" xfId="0" applyFont="1" applyFill="1" applyBorder="1" applyAlignment="1" applyProtection="1">
      <alignment horizontal="centerContinuous" vertical="center"/>
    </xf>
    <xf numFmtId="0" fontId="3" fillId="2" borderId="16" xfId="0" applyFont="1" applyFill="1" applyBorder="1" applyAlignment="1" applyProtection="1">
      <alignment horizontal="centerContinuous" vertical="center"/>
    </xf>
    <xf numFmtId="0" fontId="3" fillId="2" borderId="15" xfId="0" applyFont="1" applyFill="1" applyBorder="1" applyAlignment="1" applyProtection="1">
      <alignment horizontal="centerContinuous" vertical="center"/>
    </xf>
    <xf numFmtId="0" fontId="3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3" fillId="4" borderId="17" xfId="0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2" borderId="22" xfId="0" applyFont="1" applyFill="1" applyBorder="1" applyAlignment="1" applyProtection="1">
      <alignment horizontal="center" vertical="center"/>
    </xf>
    <xf numFmtId="0" fontId="3" fillId="2" borderId="23" xfId="0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3" fillId="0" borderId="24" xfId="0" applyFont="1" applyBorder="1" applyAlignment="1" applyProtection="1">
      <alignment vertical="center"/>
    </xf>
    <xf numFmtId="0" fontId="3" fillId="0" borderId="25" xfId="0" applyFont="1" applyBorder="1" applyAlignment="1" applyProtection="1">
      <alignment horizontal="center" vertical="center"/>
    </xf>
    <xf numFmtId="0" fontId="3" fillId="2" borderId="25" xfId="0" applyFont="1" applyFill="1" applyBorder="1" applyAlignment="1" applyProtection="1">
      <alignment horizontal="center" vertical="center"/>
    </xf>
    <xf numFmtId="0" fontId="3" fillId="2" borderId="26" xfId="0" applyFont="1" applyFill="1" applyBorder="1" applyAlignment="1" applyProtection="1">
      <alignment horizontal="center" vertical="center"/>
    </xf>
    <xf numFmtId="0" fontId="3" fillId="2" borderId="27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28" xfId="0" applyFont="1" applyBorder="1" applyAlignment="1" applyProtection="1">
      <alignment vertical="center"/>
    </xf>
    <xf numFmtId="0" fontId="3" fillId="0" borderId="0" xfId="0" applyFont="1" applyAlignment="1" applyProtection="1">
      <alignment horizontal="centerContinuous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166" fontId="3" fillId="5" borderId="1" xfId="0" applyNumberFormat="1" applyFont="1" applyFill="1" applyBorder="1" applyAlignment="1" applyProtection="1">
      <alignment vertical="center"/>
    </xf>
    <xf numFmtId="0" fontId="3" fillId="5" borderId="2" xfId="0" applyFont="1" applyFill="1" applyBorder="1" applyAlignment="1" applyProtection="1">
      <alignment vertical="center"/>
    </xf>
    <xf numFmtId="0" fontId="5" fillId="5" borderId="2" xfId="0" applyFont="1" applyFill="1" applyBorder="1" applyAlignment="1" applyProtection="1">
      <alignment vertical="center"/>
    </xf>
    <xf numFmtId="0" fontId="4" fillId="5" borderId="2" xfId="0" applyFont="1" applyFill="1" applyBorder="1" applyAlignment="1" applyProtection="1">
      <alignment vertical="center"/>
    </xf>
    <xf numFmtId="0" fontId="3" fillId="5" borderId="3" xfId="0" applyFont="1" applyFill="1" applyBorder="1" applyAlignment="1" applyProtection="1">
      <alignment vertical="center"/>
    </xf>
    <xf numFmtId="0" fontId="3" fillId="5" borderId="6" xfId="0" applyFont="1" applyFill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165" fontId="3" fillId="5" borderId="6" xfId="0" applyNumberFormat="1" applyFont="1" applyFill="1" applyBorder="1" applyAlignment="1" applyProtection="1">
      <alignment horizontal="center" vertical="center"/>
    </xf>
    <xf numFmtId="165" fontId="3" fillId="5" borderId="9" xfId="0" applyNumberFormat="1" applyFont="1" applyFill="1" applyBorder="1" applyAlignment="1" applyProtection="1">
      <alignment horizontal="center" vertical="center"/>
    </xf>
    <xf numFmtId="165" fontId="3" fillId="0" borderId="30" xfId="0" applyNumberFormat="1" applyFont="1" applyBorder="1" applyAlignment="1" applyProtection="1">
      <alignment horizontal="center" vertical="center"/>
    </xf>
    <xf numFmtId="0" fontId="3" fillId="5" borderId="13" xfId="0" applyFont="1" applyFill="1" applyBorder="1" applyAlignment="1" applyProtection="1">
      <alignment horizontal="centerContinuous" vertical="center"/>
    </xf>
    <xf numFmtId="0" fontId="3" fillId="5" borderId="14" xfId="0" applyFont="1" applyFill="1" applyBorder="1" applyAlignment="1" applyProtection="1">
      <alignment horizontal="centerContinuous" vertical="center"/>
    </xf>
    <xf numFmtId="0" fontId="3" fillId="5" borderId="16" xfId="0" applyFont="1" applyFill="1" applyBorder="1" applyAlignment="1" applyProtection="1">
      <alignment horizontal="centerContinuous" vertical="center"/>
    </xf>
    <xf numFmtId="0" fontId="3" fillId="5" borderId="15" xfId="0" applyFont="1" applyFill="1" applyBorder="1" applyAlignment="1" applyProtection="1">
      <alignment horizontal="centerContinuous" vertical="center"/>
    </xf>
    <xf numFmtId="0" fontId="3" fillId="5" borderId="17" xfId="0" applyFont="1" applyFill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5" borderId="20" xfId="0" applyFont="1" applyFill="1" applyBorder="1" applyAlignment="1" applyProtection="1">
      <alignment horizontal="center" vertical="center"/>
    </xf>
    <xf numFmtId="0" fontId="3" fillId="5" borderId="21" xfId="0" applyFont="1" applyFill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vertical="center"/>
    </xf>
    <xf numFmtId="0" fontId="6" fillId="5" borderId="23" xfId="0" applyFont="1" applyFill="1" applyBorder="1" applyAlignment="1">
      <alignment horizontal="center" vertical="center"/>
    </xf>
    <xf numFmtId="0" fontId="3" fillId="5" borderId="25" xfId="0" applyFont="1" applyFill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vertical="center"/>
    </xf>
    <xf numFmtId="164" fontId="3" fillId="6" borderId="1" xfId="0" applyNumberFormat="1" applyFont="1" applyFill="1" applyBorder="1" applyAlignment="1" applyProtection="1">
      <alignment vertical="center"/>
    </xf>
    <xf numFmtId="0" fontId="3" fillId="6" borderId="2" xfId="0" applyFont="1" applyFill="1" applyBorder="1" applyAlignment="1" applyProtection="1">
      <alignment vertical="center"/>
    </xf>
    <xf numFmtId="0" fontId="5" fillId="6" borderId="2" xfId="0" applyFont="1" applyFill="1" applyBorder="1" applyAlignment="1" applyProtection="1">
      <alignment vertical="center"/>
    </xf>
    <xf numFmtId="0" fontId="4" fillId="6" borderId="2" xfId="0" applyFont="1" applyFill="1" applyBorder="1" applyAlignment="1" applyProtection="1">
      <alignment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6" xfId="0" applyFont="1" applyFill="1" applyBorder="1" applyAlignment="1" applyProtection="1">
      <alignment horizontal="center" vertical="center"/>
    </xf>
    <xf numFmtId="165" fontId="3" fillId="6" borderId="6" xfId="0" applyNumberFormat="1" applyFont="1" applyFill="1" applyBorder="1" applyAlignment="1" applyProtection="1">
      <alignment horizontal="center" vertical="center"/>
    </xf>
    <xf numFmtId="165" fontId="3" fillId="6" borderId="9" xfId="0" applyNumberFormat="1" applyFont="1" applyFill="1" applyBorder="1" applyAlignment="1" applyProtection="1">
      <alignment horizontal="center" vertical="center"/>
    </xf>
    <xf numFmtId="0" fontId="3" fillId="6" borderId="13" xfId="0" applyFont="1" applyFill="1" applyBorder="1" applyAlignment="1" applyProtection="1">
      <alignment horizontal="centerContinuous" vertical="center"/>
    </xf>
    <xf numFmtId="0" fontId="3" fillId="6" borderId="14" xfId="0" applyFont="1" applyFill="1" applyBorder="1" applyAlignment="1" applyProtection="1">
      <alignment horizontal="centerContinuous" vertical="center"/>
    </xf>
    <xf numFmtId="0" fontId="3" fillId="6" borderId="16" xfId="0" applyFont="1" applyFill="1" applyBorder="1" applyAlignment="1" applyProtection="1">
      <alignment horizontal="centerContinuous" vertical="center"/>
    </xf>
    <xf numFmtId="0" fontId="3" fillId="6" borderId="15" xfId="0" applyFont="1" applyFill="1" applyBorder="1" applyAlignment="1" applyProtection="1">
      <alignment horizontal="centerContinuous" vertical="center"/>
    </xf>
    <xf numFmtId="0" fontId="3" fillId="6" borderId="17" xfId="0" applyFont="1" applyFill="1" applyBorder="1" applyAlignment="1" applyProtection="1">
      <alignment horizontal="center" vertical="center"/>
    </xf>
    <xf numFmtId="0" fontId="3" fillId="6" borderId="20" xfId="0" applyFont="1" applyFill="1" applyBorder="1" applyAlignment="1" applyProtection="1">
      <alignment horizontal="center" vertical="center"/>
    </xf>
    <xf numFmtId="0" fontId="3" fillId="6" borderId="21" xfId="0" applyFont="1" applyFill="1" applyBorder="1" applyAlignment="1" applyProtection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3" fillId="6" borderId="25" xfId="0" applyFont="1" applyFill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 applyProtection="1">
      <alignment horizontal="right" vertical="center"/>
    </xf>
    <xf numFmtId="0" fontId="3" fillId="5" borderId="7" xfId="0" applyFont="1" applyFill="1" applyBorder="1" applyAlignment="1" applyProtection="1">
      <alignment horizontal="center" vertical="center"/>
    </xf>
    <xf numFmtId="165" fontId="3" fillId="5" borderId="10" xfId="0" applyNumberFormat="1" applyFont="1" applyFill="1" applyBorder="1" applyAlignment="1" applyProtection="1">
      <alignment horizontal="center" vertical="center"/>
    </xf>
    <xf numFmtId="0" fontId="3" fillId="5" borderId="18" xfId="0" applyFont="1" applyFill="1" applyBorder="1" applyAlignment="1" applyProtection="1">
      <alignment horizontal="center" vertical="center"/>
    </xf>
    <xf numFmtId="0" fontId="3" fillId="5" borderId="22" xfId="0" applyFont="1" applyFill="1" applyBorder="1" applyAlignment="1" applyProtection="1">
      <alignment horizontal="center" vertical="center"/>
    </xf>
    <xf numFmtId="0" fontId="3" fillId="5" borderId="26" xfId="0" applyFont="1" applyFill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centerContinuous" vertical="center"/>
    </xf>
    <xf numFmtId="0" fontId="3" fillId="0" borderId="15" xfId="0" applyFont="1" applyFill="1" applyBorder="1" applyAlignment="1" applyProtection="1">
      <alignment horizontal="centerContinuous" vertical="center"/>
    </xf>
    <xf numFmtId="0" fontId="3" fillId="0" borderId="7" xfId="0" applyFont="1" applyFill="1" applyBorder="1" applyAlignment="1" applyProtection="1">
      <alignment horizontal="center" vertical="center"/>
    </xf>
    <xf numFmtId="165" fontId="3" fillId="0" borderId="10" xfId="0" applyNumberFormat="1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3" fillId="0" borderId="26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165" fontId="3" fillId="0" borderId="37" xfId="0" applyNumberFormat="1" applyFont="1" applyFill="1" applyBorder="1" applyAlignment="1" applyProtection="1">
      <alignment horizontal="center" vertical="center"/>
    </xf>
    <xf numFmtId="0" fontId="3" fillId="0" borderId="38" xfId="0" applyFont="1" applyFill="1" applyBorder="1" applyAlignment="1" applyProtection="1">
      <alignment horizontal="center" vertical="center"/>
    </xf>
    <xf numFmtId="165" fontId="3" fillId="0" borderId="1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</xf>
    <xf numFmtId="0" fontId="3" fillId="2" borderId="39" xfId="0" applyFont="1" applyFill="1" applyBorder="1" applyAlignment="1" applyProtection="1">
      <alignment horizontal="centerContinuous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Continuous" vertical="center"/>
    </xf>
    <xf numFmtId="0" fontId="3" fillId="6" borderId="7" xfId="0" applyFont="1" applyFill="1" applyBorder="1" applyAlignment="1" applyProtection="1">
      <alignment horizontal="center" vertical="center"/>
    </xf>
    <xf numFmtId="165" fontId="3" fillId="6" borderId="10" xfId="0" applyNumberFormat="1" applyFont="1" applyFill="1" applyBorder="1" applyAlignment="1" applyProtection="1">
      <alignment horizontal="center" vertical="center"/>
    </xf>
    <xf numFmtId="0" fontId="3" fillId="6" borderId="18" xfId="0" applyFont="1" applyFill="1" applyBorder="1" applyAlignment="1" applyProtection="1">
      <alignment horizontal="center" vertical="center"/>
    </xf>
    <xf numFmtId="0" fontId="3" fillId="6" borderId="22" xfId="0" applyFont="1" applyFill="1" applyBorder="1" applyAlignment="1" applyProtection="1">
      <alignment horizontal="center" vertical="center"/>
    </xf>
    <xf numFmtId="0" fontId="3" fillId="6" borderId="26" xfId="0" applyFont="1" applyFill="1" applyBorder="1" applyAlignment="1" applyProtection="1">
      <alignment horizontal="center" vertical="center"/>
    </xf>
    <xf numFmtId="0" fontId="3" fillId="6" borderId="31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</xf>
    <xf numFmtId="165" fontId="3" fillId="0" borderId="30" xfId="0" applyNumberFormat="1" applyFont="1" applyFill="1" applyBorder="1" applyAlignment="1" applyProtection="1">
      <alignment horizontal="center" vertical="center"/>
    </xf>
    <xf numFmtId="0" fontId="3" fillId="0" borderId="39" xfId="0" applyFont="1" applyFill="1" applyBorder="1" applyAlignment="1" applyProtection="1">
      <alignment horizontal="centerContinuous" vertical="center"/>
    </xf>
    <xf numFmtId="0" fontId="3" fillId="0" borderId="32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center" vertical="center"/>
    </xf>
    <xf numFmtId="0" fontId="3" fillId="0" borderId="40" xfId="0" applyFont="1" applyBorder="1" applyAlignment="1" applyProtection="1">
      <alignment horizontal="center" vertical="center"/>
    </xf>
    <xf numFmtId="165" fontId="3" fillId="0" borderId="41" xfId="0" applyNumberFormat="1" applyFont="1" applyBorder="1" applyAlignment="1" applyProtection="1">
      <alignment horizontal="center" vertical="center"/>
    </xf>
    <xf numFmtId="0" fontId="3" fillId="0" borderId="42" xfId="0" applyFont="1" applyBorder="1" applyAlignment="1" applyProtection="1">
      <alignment horizontal="centerContinuous" vertical="center"/>
    </xf>
    <xf numFmtId="0" fontId="3" fillId="0" borderId="43" xfId="0" applyFont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vertical="center"/>
    </xf>
    <xf numFmtId="0" fontId="3" fillId="0" borderId="45" xfId="0" applyFont="1" applyBorder="1" applyAlignment="1" applyProtection="1">
      <alignment vertical="center"/>
    </xf>
    <xf numFmtId="0" fontId="3" fillId="0" borderId="35" xfId="0" applyFont="1" applyBorder="1" applyAlignment="1" applyProtection="1">
      <alignment vertical="center"/>
    </xf>
    <xf numFmtId="0" fontId="3" fillId="7" borderId="21" xfId="0" applyFont="1" applyFill="1" applyBorder="1" applyAlignment="1" applyProtection="1">
      <alignment horizontal="center" vertical="center"/>
    </xf>
    <xf numFmtId="0" fontId="3" fillId="7" borderId="25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3" fillId="0" borderId="32" xfId="0" applyFont="1" applyFill="1" applyBorder="1" applyAlignment="1" applyProtection="1">
      <alignment vertical="center"/>
    </xf>
    <xf numFmtId="0" fontId="3" fillId="0" borderId="33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8" borderId="20" xfId="0" applyFont="1" applyFill="1" applyBorder="1" applyAlignment="1" applyProtection="1">
      <alignment horizontal="center" vertical="center"/>
    </xf>
    <xf numFmtId="0" fontId="3" fillId="8" borderId="21" xfId="0" applyFont="1" applyFill="1" applyBorder="1" applyAlignment="1" applyProtection="1">
      <alignment horizontal="center" vertical="center"/>
    </xf>
    <xf numFmtId="0" fontId="3" fillId="8" borderId="25" xfId="0" applyFont="1" applyFill="1" applyBorder="1" applyAlignment="1" applyProtection="1">
      <alignment horizontal="center" vertical="center"/>
    </xf>
    <xf numFmtId="165" fontId="3" fillId="0" borderId="38" xfId="0" applyNumberFormat="1" applyFont="1" applyFill="1" applyBorder="1" applyAlignment="1" applyProtection="1">
      <alignment horizontal="center" vertical="center"/>
    </xf>
    <xf numFmtId="0" fontId="3" fillId="0" borderId="46" xfId="0" applyFont="1" applyFill="1" applyBorder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9" borderId="17" xfId="0" applyFont="1" applyFill="1" applyBorder="1" applyAlignment="1" applyProtection="1">
      <alignment horizontal="center" vertical="center"/>
    </xf>
    <xf numFmtId="0" fontId="3" fillId="0" borderId="46" xfId="0" applyFont="1" applyBorder="1" applyAlignment="1" applyProtection="1">
      <alignment horizontal="centerContinuous" vertical="center"/>
    </xf>
    <xf numFmtId="0" fontId="5" fillId="10" borderId="1" xfId="0" applyFont="1" applyFill="1" applyBorder="1" applyAlignment="1" applyProtection="1">
      <alignment vertical="center"/>
    </xf>
    <xf numFmtId="0" fontId="3" fillId="10" borderId="2" xfId="0" applyFont="1" applyFill="1" applyBorder="1" applyAlignment="1" applyProtection="1">
      <alignment vertical="center"/>
    </xf>
    <xf numFmtId="0" fontId="5" fillId="10" borderId="2" xfId="0" applyFont="1" applyFill="1" applyBorder="1" applyAlignment="1" applyProtection="1">
      <alignment vertical="center"/>
    </xf>
    <xf numFmtId="0" fontId="4" fillId="10" borderId="2" xfId="0" applyFont="1" applyFill="1" applyBorder="1" applyAlignment="1" applyProtection="1">
      <alignment vertical="center"/>
    </xf>
    <xf numFmtId="0" fontId="3" fillId="10" borderId="3" xfId="0" applyFont="1" applyFill="1" applyBorder="1" applyAlignment="1" applyProtection="1">
      <alignment vertical="center"/>
    </xf>
    <xf numFmtId="0" fontId="3" fillId="12" borderId="17" xfId="0" applyFont="1" applyFill="1" applyBorder="1" applyAlignment="1" applyProtection="1">
      <alignment horizontal="center" vertical="center"/>
    </xf>
    <xf numFmtId="0" fontId="3" fillId="12" borderId="8" xfId="0" applyFont="1" applyFill="1" applyBorder="1" applyAlignment="1" applyProtection="1">
      <alignment horizontal="center" vertical="center"/>
    </xf>
    <xf numFmtId="0" fontId="7" fillId="10" borderId="2" xfId="0" applyFont="1" applyFill="1" applyBorder="1" applyAlignment="1" applyProtection="1">
      <alignment vertical="center"/>
    </xf>
    <xf numFmtId="0" fontId="3" fillId="10" borderId="17" xfId="0" applyFont="1" applyFill="1" applyBorder="1" applyAlignment="1" applyProtection="1">
      <alignment horizontal="center" vertical="center"/>
    </xf>
    <xf numFmtId="0" fontId="3" fillId="10" borderId="8" xfId="0" applyFont="1" applyFill="1" applyBorder="1" applyAlignment="1" applyProtection="1">
      <alignment horizontal="center" vertical="center"/>
    </xf>
    <xf numFmtId="0" fontId="3" fillId="10" borderId="1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  <xf numFmtId="165" fontId="3" fillId="10" borderId="6" xfId="0" applyNumberFormat="1" applyFont="1" applyFill="1" applyBorder="1" applyAlignment="1" applyProtection="1">
      <alignment horizontal="center" vertical="center"/>
    </xf>
    <xf numFmtId="0" fontId="3" fillId="10" borderId="13" xfId="0" applyFont="1" applyFill="1" applyBorder="1" applyAlignment="1" applyProtection="1">
      <alignment horizontal="centerContinuous" vertical="center"/>
    </xf>
    <xf numFmtId="0" fontId="3" fillId="10" borderId="15" xfId="0" applyFont="1" applyFill="1" applyBorder="1" applyAlignment="1" applyProtection="1">
      <alignment horizontal="centerContinuous" vertical="center"/>
    </xf>
    <xf numFmtId="0" fontId="3" fillId="10" borderId="14" xfId="0" applyFont="1" applyFill="1" applyBorder="1" applyAlignment="1" applyProtection="1">
      <alignment horizontal="centerContinuous" vertical="center"/>
    </xf>
    <xf numFmtId="0" fontId="3" fillId="10" borderId="46" xfId="0" applyFont="1" applyFill="1" applyBorder="1" applyAlignment="1" applyProtection="1">
      <alignment horizontal="centerContinuous" vertical="center"/>
    </xf>
    <xf numFmtId="0" fontId="3" fillId="10" borderId="7" xfId="0" applyFont="1" applyFill="1" applyBorder="1" applyAlignment="1" applyProtection="1">
      <alignment horizontal="center" vertical="center"/>
    </xf>
    <xf numFmtId="165" fontId="3" fillId="10" borderId="10" xfId="0" applyNumberFormat="1" applyFont="1" applyFill="1" applyBorder="1" applyAlignment="1" applyProtection="1">
      <alignment horizontal="center" vertical="center"/>
    </xf>
    <xf numFmtId="0" fontId="3" fillId="10" borderId="39" xfId="0" applyFont="1" applyFill="1" applyBorder="1" applyAlignment="1" applyProtection="1">
      <alignment horizontal="centerContinuous" vertical="center"/>
    </xf>
    <xf numFmtId="0" fontId="3" fillId="0" borderId="31" xfId="0" applyFont="1" applyFill="1" applyBorder="1" applyAlignment="1" applyProtection="1">
      <alignment horizontal="center" vertical="center"/>
    </xf>
    <xf numFmtId="0" fontId="3" fillId="10" borderId="16" xfId="0" applyFont="1" applyFill="1" applyBorder="1" applyAlignment="1" applyProtection="1">
      <alignment horizontal="centerContinuous" vertical="center"/>
    </xf>
    <xf numFmtId="0" fontId="3" fillId="0" borderId="47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3" fillId="9" borderId="48" xfId="0" applyFont="1" applyFill="1" applyBorder="1" applyAlignment="1" applyProtection="1">
      <alignment horizontal="center" vertical="center"/>
    </xf>
    <xf numFmtId="0" fontId="3" fillId="9" borderId="47" xfId="0" applyFont="1" applyFill="1" applyBorder="1" applyAlignment="1" applyProtection="1">
      <alignment horizontal="center" vertical="center"/>
    </xf>
    <xf numFmtId="0" fontId="3" fillId="9" borderId="0" xfId="0" applyFont="1" applyFill="1" applyBorder="1" applyAlignment="1" applyProtection="1">
      <alignment horizontal="center" vertical="center"/>
    </xf>
    <xf numFmtId="0" fontId="3" fillId="0" borderId="49" xfId="0" applyFont="1" applyFill="1" applyBorder="1" applyAlignment="1" applyProtection="1">
      <alignment horizontal="center" vertical="center"/>
    </xf>
    <xf numFmtId="0" fontId="3" fillId="0" borderId="50" xfId="0" applyFont="1" applyFill="1" applyBorder="1" applyAlignment="1" applyProtection="1">
      <alignment horizontal="center" vertical="center"/>
    </xf>
    <xf numFmtId="0" fontId="3" fillId="15" borderId="21" xfId="0" applyFont="1" applyFill="1" applyBorder="1" applyAlignment="1" applyProtection="1">
      <alignment horizontal="center" vertical="center"/>
    </xf>
    <xf numFmtId="0" fontId="3" fillId="15" borderId="47" xfId="0" applyFont="1" applyFill="1" applyBorder="1" applyAlignment="1" applyProtection="1">
      <alignment horizontal="center" vertical="center"/>
    </xf>
    <xf numFmtId="0" fontId="6" fillId="15" borderId="23" xfId="0" applyFont="1" applyFill="1" applyBorder="1" applyAlignment="1">
      <alignment horizontal="center" vertical="center"/>
    </xf>
    <xf numFmtId="0" fontId="6" fillId="16" borderId="23" xfId="0" applyFont="1" applyFill="1" applyBorder="1" applyAlignment="1">
      <alignment horizontal="center" vertical="center"/>
    </xf>
    <xf numFmtId="0" fontId="3" fillId="16" borderId="21" xfId="0" applyFont="1" applyFill="1" applyBorder="1" applyAlignment="1" applyProtection="1">
      <alignment horizontal="center" vertical="center"/>
    </xf>
    <xf numFmtId="0" fontId="3" fillId="16" borderId="47" xfId="0" applyFont="1" applyFill="1" applyBorder="1" applyAlignment="1" applyProtection="1">
      <alignment horizontal="center" vertical="center"/>
    </xf>
    <xf numFmtId="0" fontId="3" fillId="18" borderId="0" xfId="0" applyFont="1" applyFill="1" applyBorder="1" applyAlignment="1" applyProtection="1">
      <alignment horizontal="center" vertical="center"/>
    </xf>
    <xf numFmtId="0" fontId="0" fillId="0" borderId="0" xfId="0" applyBorder="1"/>
    <xf numFmtId="0" fontId="3" fillId="11" borderId="25" xfId="0" applyFont="1" applyFill="1" applyBorder="1" applyAlignment="1" applyProtection="1">
      <alignment horizontal="center" vertical="center"/>
    </xf>
    <xf numFmtId="0" fontId="0" fillId="0" borderId="0" xfId="0" applyFill="1"/>
    <xf numFmtId="0" fontId="8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17" borderId="0" xfId="0" applyFont="1" applyFill="1" applyBorder="1" applyAlignment="1" applyProtection="1">
      <alignment horizontal="center" vertical="center"/>
    </xf>
    <xf numFmtId="0" fontId="6" fillId="16" borderId="0" xfId="0" applyFont="1" applyFill="1" applyBorder="1" applyAlignment="1">
      <alignment horizontal="center" vertical="center"/>
    </xf>
    <xf numFmtId="0" fontId="3" fillId="14" borderId="0" xfId="0" applyFont="1" applyFill="1" applyBorder="1" applyAlignment="1" applyProtection="1">
      <alignment horizontal="center" vertical="center"/>
    </xf>
    <xf numFmtId="0" fontId="3" fillId="13" borderId="21" xfId="0" applyFont="1" applyFill="1" applyBorder="1" applyAlignment="1" applyProtection="1">
      <alignment horizontal="center" vertical="center"/>
    </xf>
    <xf numFmtId="0" fontId="0" fillId="0" borderId="0" xfId="0" applyFill="1" applyBorder="1"/>
    <xf numFmtId="0" fontId="9" fillId="0" borderId="0" xfId="0" applyFont="1" applyBorder="1"/>
    <xf numFmtId="0" fontId="3" fillId="8" borderId="0" xfId="0" applyFont="1" applyFill="1" applyBorder="1" applyAlignment="1" applyProtection="1">
      <alignment horizontal="center" vertical="center"/>
    </xf>
    <xf numFmtId="0" fontId="3" fillId="19" borderId="0" xfId="0" applyFont="1" applyFill="1" applyBorder="1" applyAlignment="1" applyProtection="1">
      <alignment horizontal="center" vertical="center"/>
    </xf>
    <xf numFmtId="0" fontId="0" fillId="0" borderId="0" xfId="0" applyFont="1" applyBorder="1"/>
    <xf numFmtId="0" fontId="3" fillId="13" borderId="0" xfId="0" applyFont="1" applyFill="1" applyBorder="1" applyAlignment="1" applyProtection="1">
      <alignment horizontal="center" vertical="center"/>
    </xf>
    <xf numFmtId="0" fontId="0" fillId="13" borderId="0" xfId="0" applyFill="1" applyBorder="1"/>
    <xf numFmtId="0" fontId="6" fillId="16" borderId="51" xfId="0" applyFont="1" applyFill="1" applyBorder="1" applyAlignment="1">
      <alignment horizontal="center" vertical="center"/>
    </xf>
  </cellXfs>
  <cellStyles count="4">
    <cellStyle name="Ongedefinieerd" xfId="1"/>
    <cellStyle name="Standaard" xfId="0" builtinId="0"/>
    <cellStyle name="Standaard 2" xfId="2"/>
    <cellStyle name="Standaard 4 3" xfId="3"/>
  </cellStyles>
  <dxfs count="95"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E389"/>
      <color rgb="FFFF5050"/>
      <color rgb="FFFF7C80"/>
      <color rgb="FF33CCCC"/>
      <color rgb="FFFF9900"/>
      <color rgb="FFFFCC00"/>
      <color rgb="FFCC0000"/>
      <color rgb="FF008080"/>
      <color rgb="FF00FFCC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>
    <pageSetUpPr fitToPage="1"/>
  </sheetPr>
  <dimension ref="A1:BJ30"/>
  <sheetViews>
    <sheetView tabSelected="1" zoomScale="70" zoomScaleNormal="70" workbookViewId="0">
      <selection activeCell="AS16" sqref="AS16"/>
    </sheetView>
  </sheetViews>
  <sheetFormatPr defaultColWidth="3.69140625" defaultRowHeight="17.399999999999999"/>
  <cols>
    <col min="1" max="1" width="9.61328125" customWidth="1"/>
    <col min="5" max="5" width="4.84375" bestFit="1" customWidth="1"/>
    <col min="28" max="28" width="4.15234375" customWidth="1"/>
    <col min="59" max="59" width="4.84375" bestFit="1" customWidth="1"/>
    <col min="61" max="61" width="4.84375" bestFit="1" customWidth="1"/>
  </cols>
  <sheetData>
    <row r="1" spans="1:62" ht="31.2" thickTop="1" thickBot="1">
      <c r="A1" s="157" t="s">
        <v>61</v>
      </c>
      <c r="B1" s="158"/>
      <c r="C1" s="159"/>
      <c r="D1" s="159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9" t="s">
        <v>53</v>
      </c>
      <c r="Z1" s="158"/>
      <c r="AA1" s="158"/>
      <c r="AB1" s="158"/>
      <c r="AC1" s="158"/>
      <c r="AD1" s="158"/>
      <c r="AE1" s="158"/>
      <c r="AF1" s="164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60"/>
      <c r="AS1" s="158"/>
      <c r="AT1" s="158"/>
      <c r="AU1" s="160"/>
      <c r="AV1" s="160"/>
      <c r="AW1" s="158"/>
      <c r="AX1" s="158"/>
      <c r="AY1" s="158"/>
      <c r="AZ1" s="158"/>
      <c r="BA1" s="158"/>
      <c r="BB1" s="158"/>
      <c r="BC1" s="158"/>
      <c r="BD1" s="158"/>
      <c r="BE1" s="158"/>
      <c r="BF1" s="161"/>
      <c r="BG1" s="195"/>
      <c r="BH1" s="195"/>
      <c r="BI1" s="195"/>
      <c r="BJ1" s="195"/>
    </row>
    <row r="2" spans="1:62" ht="21.6" thickTop="1" thickBot="1">
      <c r="A2" s="7" t="s">
        <v>0</v>
      </c>
      <c r="B2" s="8"/>
      <c r="C2" s="168">
        <v>33</v>
      </c>
      <c r="D2" s="168">
        <v>34</v>
      </c>
      <c r="E2" s="11">
        <f t="shared" ref="E2:V2" si="0">D2+1</f>
        <v>35</v>
      </c>
      <c r="F2" s="10">
        <f t="shared" si="0"/>
        <v>36</v>
      </c>
      <c r="G2" s="10">
        <f t="shared" si="0"/>
        <v>37</v>
      </c>
      <c r="H2" s="10">
        <f t="shared" si="0"/>
        <v>38</v>
      </c>
      <c r="I2" s="10">
        <f t="shared" si="0"/>
        <v>39</v>
      </c>
      <c r="J2" s="10">
        <f t="shared" si="0"/>
        <v>40</v>
      </c>
      <c r="K2" s="10">
        <f t="shared" si="0"/>
        <v>41</v>
      </c>
      <c r="L2" s="168">
        <f t="shared" si="0"/>
        <v>42</v>
      </c>
      <c r="M2" s="11">
        <f t="shared" si="0"/>
        <v>43</v>
      </c>
      <c r="N2" s="11">
        <f t="shared" si="0"/>
        <v>44</v>
      </c>
      <c r="O2" s="11">
        <f t="shared" si="0"/>
        <v>45</v>
      </c>
      <c r="P2" s="10">
        <f t="shared" si="0"/>
        <v>46</v>
      </c>
      <c r="Q2" s="10">
        <f t="shared" si="0"/>
        <v>47</v>
      </c>
      <c r="R2" s="10">
        <f t="shared" si="0"/>
        <v>48</v>
      </c>
      <c r="S2" s="10">
        <f t="shared" si="0"/>
        <v>49</v>
      </c>
      <c r="T2" s="10">
        <f t="shared" si="0"/>
        <v>50</v>
      </c>
      <c r="U2" s="11">
        <f t="shared" si="0"/>
        <v>51</v>
      </c>
      <c r="V2" s="168">
        <f t="shared" si="0"/>
        <v>52</v>
      </c>
      <c r="W2" s="168">
        <v>1</v>
      </c>
      <c r="X2" s="11">
        <f>+W2+1</f>
        <v>2</v>
      </c>
      <c r="Y2" s="10">
        <f t="shared" ref="Y2:BE2" si="1">X2+1</f>
        <v>3</v>
      </c>
      <c r="Z2" s="10">
        <f t="shared" si="1"/>
        <v>4</v>
      </c>
      <c r="AA2" s="10">
        <f t="shared" si="1"/>
        <v>5</v>
      </c>
      <c r="AB2" s="11">
        <f t="shared" si="1"/>
        <v>6</v>
      </c>
      <c r="AC2" s="168">
        <f t="shared" si="1"/>
        <v>7</v>
      </c>
      <c r="AD2" s="11">
        <f t="shared" si="1"/>
        <v>8</v>
      </c>
      <c r="AE2" s="11">
        <f t="shared" si="1"/>
        <v>9</v>
      </c>
      <c r="AF2" s="10">
        <f t="shared" si="1"/>
        <v>10</v>
      </c>
      <c r="AG2" s="10">
        <f t="shared" si="1"/>
        <v>11</v>
      </c>
      <c r="AH2" s="10">
        <f t="shared" si="1"/>
        <v>12</v>
      </c>
      <c r="AI2" s="10">
        <f t="shared" si="1"/>
        <v>13</v>
      </c>
      <c r="AJ2" s="10">
        <f t="shared" si="1"/>
        <v>14</v>
      </c>
      <c r="AK2" s="10">
        <f t="shared" si="1"/>
        <v>15</v>
      </c>
      <c r="AL2" s="10">
        <f t="shared" si="1"/>
        <v>16</v>
      </c>
      <c r="AM2" s="168">
        <f t="shared" si="1"/>
        <v>17</v>
      </c>
      <c r="AN2" s="168">
        <f t="shared" si="1"/>
        <v>18</v>
      </c>
      <c r="AO2" s="11">
        <f t="shared" si="1"/>
        <v>19</v>
      </c>
      <c r="AP2" s="10">
        <f t="shared" si="1"/>
        <v>20</v>
      </c>
      <c r="AQ2" s="10">
        <f t="shared" si="1"/>
        <v>21</v>
      </c>
      <c r="AR2" s="10">
        <f t="shared" si="1"/>
        <v>22</v>
      </c>
      <c r="AS2" s="10">
        <f t="shared" si="1"/>
        <v>23</v>
      </c>
      <c r="AT2" s="10">
        <f t="shared" si="1"/>
        <v>24</v>
      </c>
      <c r="AU2" s="10">
        <f t="shared" si="1"/>
        <v>25</v>
      </c>
      <c r="AV2" s="10">
        <f t="shared" si="1"/>
        <v>26</v>
      </c>
      <c r="AW2" s="10">
        <f t="shared" si="1"/>
        <v>27</v>
      </c>
      <c r="AX2" s="113">
        <f t="shared" si="1"/>
        <v>28</v>
      </c>
      <c r="AY2" s="174">
        <f t="shared" si="1"/>
        <v>29</v>
      </c>
      <c r="AZ2" s="168">
        <f t="shared" si="1"/>
        <v>30</v>
      </c>
      <c r="BA2" s="168">
        <f t="shared" si="1"/>
        <v>31</v>
      </c>
      <c r="BB2" s="168">
        <f t="shared" si="1"/>
        <v>32</v>
      </c>
      <c r="BC2" s="168">
        <f t="shared" si="1"/>
        <v>33</v>
      </c>
      <c r="BD2" s="168">
        <f t="shared" si="1"/>
        <v>34</v>
      </c>
      <c r="BE2" s="106">
        <f t="shared" si="1"/>
        <v>35</v>
      </c>
      <c r="BF2" s="63">
        <f>+BE2+1</f>
        <v>36</v>
      </c>
      <c r="BG2" s="195"/>
      <c r="BH2" s="195"/>
      <c r="BI2" s="195"/>
      <c r="BJ2" s="195"/>
    </row>
    <row r="3" spans="1:62" ht="21" thickTop="1">
      <c r="A3" s="7" t="s">
        <v>1</v>
      </c>
      <c r="B3" s="8"/>
      <c r="C3" s="169">
        <v>42961</v>
      </c>
      <c r="D3" s="169">
        <v>42968</v>
      </c>
      <c r="E3" s="16">
        <f t="shared" ref="E3:AJ3" si="2">D3+7</f>
        <v>42975</v>
      </c>
      <c r="F3" s="16">
        <f t="shared" si="2"/>
        <v>42982</v>
      </c>
      <c r="G3" s="15">
        <f t="shared" si="2"/>
        <v>42989</v>
      </c>
      <c r="H3" s="15">
        <f t="shared" si="2"/>
        <v>42996</v>
      </c>
      <c r="I3" s="15">
        <f t="shared" si="2"/>
        <v>43003</v>
      </c>
      <c r="J3" s="15">
        <f t="shared" si="2"/>
        <v>43010</v>
      </c>
      <c r="K3" s="15">
        <f t="shared" si="2"/>
        <v>43017</v>
      </c>
      <c r="L3" s="169">
        <f t="shared" si="2"/>
        <v>43024</v>
      </c>
      <c r="M3" s="16">
        <f t="shared" si="2"/>
        <v>43031</v>
      </c>
      <c r="N3" s="16">
        <f t="shared" si="2"/>
        <v>43038</v>
      </c>
      <c r="O3" s="16">
        <f t="shared" si="2"/>
        <v>43045</v>
      </c>
      <c r="P3" s="15">
        <f t="shared" si="2"/>
        <v>43052</v>
      </c>
      <c r="Q3" s="15">
        <f t="shared" si="2"/>
        <v>43059</v>
      </c>
      <c r="R3" s="15">
        <f t="shared" si="2"/>
        <v>43066</v>
      </c>
      <c r="S3" s="15">
        <f t="shared" si="2"/>
        <v>43073</v>
      </c>
      <c r="T3" s="15">
        <f t="shared" si="2"/>
        <v>43080</v>
      </c>
      <c r="U3" s="16">
        <f t="shared" si="2"/>
        <v>43087</v>
      </c>
      <c r="V3" s="169">
        <f t="shared" si="2"/>
        <v>43094</v>
      </c>
      <c r="W3" s="169">
        <f t="shared" si="2"/>
        <v>43101</v>
      </c>
      <c r="X3" s="16">
        <f t="shared" si="2"/>
        <v>43108</v>
      </c>
      <c r="Y3" s="15">
        <f t="shared" si="2"/>
        <v>43115</v>
      </c>
      <c r="Z3" s="15">
        <f t="shared" si="2"/>
        <v>43122</v>
      </c>
      <c r="AA3" s="15">
        <f t="shared" si="2"/>
        <v>43129</v>
      </c>
      <c r="AB3" s="16">
        <f t="shared" si="2"/>
        <v>43136</v>
      </c>
      <c r="AC3" s="169">
        <f t="shared" si="2"/>
        <v>43143</v>
      </c>
      <c r="AD3" s="16">
        <f t="shared" si="2"/>
        <v>43150</v>
      </c>
      <c r="AE3" s="16">
        <f t="shared" si="2"/>
        <v>43157</v>
      </c>
      <c r="AF3" s="15">
        <f t="shared" si="2"/>
        <v>43164</v>
      </c>
      <c r="AG3" s="15">
        <f t="shared" si="2"/>
        <v>43171</v>
      </c>
      <c r="AH3" s="15">
        <f t="shared" si="2"/>
        <v>43178</v>
      </c>
      <c r="AI3" s="15">
        <f t="shared" si="2"/>
        <v>43185</v>
      </c>
      <c r="AJ3" s="15">
        <f t="shared" si="2"/>
        <v>43192</v>
      </c>
      <c r="AK3" s="15">
        <f t="shared" ref="AK3:BE3" si="3">AJ3+7</f>
        <v>43199</v>
      </c>
      <c r="AL3" s="15">
        <f t="shared" si="3"/>
        <v>43206</v>
      </c>
      <c r="AM3" s="169">
        <f t="shared" si="3"/>
        <v>43213</v>
      </c>
      <c r="AN3" s="169">
        <f t="shared" si="3"/>
        <v>43220</v>
      </c>
      <c r="AO3" s="16">
        <f t="shared" si="3"/>
        <v>43227</v>
      </c>
      <c r="AP3" s="15">
        <f t="shared" si="3"/>
        <v>43234</v>
      </c>
      <c r="AQ3" s="15">
        <f t="shared" si="3"/>
        <v>43241</v>
      </c>
      <c r="AR3" s="15">
        <f t="shared" si="3"/>
        <v>43248</v>
      </c>
      <c r="AS3" s="15">
        <f t="shared" si="3"/>
        <v>43255</v>
      </c>
      <c r="AT3" s="15">
        <f t="shared" si="3"/>
        <v>43262</v>
      </c>
      <c r="AU3" s="15">
        <f t="shared" si="3"/>
        <v>43269</v>
      </c>
      <c r="AV3" s="15">
        <f t="shared" si="3"/>
        <v>43276</v>
      </c>
      <c r="AW3" s="15">
        <f t="shared" si="3"/>
        <v>43283</v>
      </c>
      <c r="AX3" s="152">
        <f t="shared" si="3"/>
        <v>43290</v>
      </c>
      <c r="AY3" s="175">
        <f t="shared" si="3"/>
        <v>43297</v>
      </c>
      <c r="AZ3" s="169">
        <f t="shared" si="3"/>
        <v>43304</v>
      </c>
      <c r="BA3" s="169">
        <f t="shared" si="3"/>
        <v>43311</v>
      </c>
      <c r="BB3" s="169">
        <f t="shared" si="3"/>
        <v>43318</v>
      </c>
      <c r="BC3" s="169">
        <f t="shared" si="3"/>
        <v>43325</v>
      </c>
      <c r="BD3" s="169">
        <f t="shared" si="3"/>
        <v>43332</v>
      </c>
      <c r="BE3" s="107">
        <f t="shared" si="3"/>
        <v>43339</v>
      </c>
      <c r="BF3" s="66">
        <f>+BE3+1</f>
        <v>43340</v>
      </c>
      <c r="BG3" s="195"/>
      <c r="BH3" s="195"/>
      <c r="BI3" s="195"/>
      <c r="BJ3" s="195"/>
    </row>
    <row r="4" spans="1:62" ht="21" thickBot="1">
      <c r="A4" s="21"/>
      <c r="B4" s="148"/>
      <c r="C4" s="170" t="s">
        <v>13</v>
      </c>
      <c r="D4" s="178"/>
      <c r="E4" s="28"/>
      <c r="F4" s="25" t="s">
        <v>2</v>
      </c>
      <c r="G4" s="25"/>
      <c r="H4" s="26"/>
      <c r="I4" s="26"/>
      <c r="J4" s="27" t="s">
        <v>3</v>
      </c>
      <c r="K4" s="27"/>
      <c r="L4" s="171"/>
      <c r="M4" s="105"/>
      <c r="N4" s="105"/>
      <c r="O4" s="25" t="s">
        <v>4</v>
      </c>
      <c r="P4" s="25"/>
      <c r="Q4" s="26"/>
      <c r="R4" s="26"/>
      <c r="S4" s="25" t="s">
        <v>5</v>
      </c>
      <c r="T4" s="25"/>
      <c r="U4" s="28"/>
      <c r="V4" s="172"/>
      <c r="W4" s="173" t="s">
        <v>6</v>
      </c>
      <c r="X4" s="105"/>
      <c r="Y4" s="27"/>
      <c r="Z4" s="26"/>
      <c r="AA4" s="124"/>
      <c r="AB4" s="124" t="s">
        <v>7</v>
      </c>
      <c r="AC4" s="172"/>
      <c r="AD4" s="25"/>
      <c r="AE4" s="28"/>
      <c r="AF4" s="156" t="s">
        <v>8</v>
      </c>
      <c r="AG4" s="124"/>
      <c r="AH4" s="26"/>
      <c r="AI4" s="26"/>
      <c r="AJ4" s="27" t="s">
        <v>9</v>
      </c>
      <c r="AK4" s="27"/>
      <c r="AL4" s="27"/>
      <c r="AM4" s="172"/>
      <c r="AN4" s="171" t="s">
        <v>10</v>
      </c>
      <c r="AO4" s="105"/>
      <c r="AP4" s="26"/>
      <c r="AQ4" s="26"/>
      <c r="AR4" s="26"/>
      <c r="AS4" s="27" t="s">
        <v>11</v>
      </c>
      <c r="AT4" s="27"/>
      <c r="AU4" s="26"/>
      <c r="AV4" s="26"/>
      <c r="AW4" s="156" t="s">
        <v>12</v>
      </c>
      <c r="AX4" s="153"/>
      <c r="AY4" s="176"/>
      <c r="AZ4" s="172"/>
      <c r="BA4" s="172"/>
      <c r="BB4" s="171" t="s">
        <v>13</v>
      </c>
      <c r="BC4" s="170"/>
      <c r="BD4" s="171"/>
      <c r="BE4" s="28"/>
      <c r="BF4" s="104"/>
      <c r="BG4" s="195"/>
      <c r="BH4" s="195"/>
      <c r="BI4" s="195"/>
      <c r="BJ4" s="195"/>
    </row>
    <row r="5" spans="1:62" ht="21.6" thickTop="1" thickBot="1">
      <c r="A5" s="31" t="s">
        <v>14</v>
      </c>
      <c r="B5" s="32"/>
      <c r="C5" s="165" t="s">
        <v>15</v>
      </c>
      <c r="D5" s="165" t="s">
        <v>15</v>
      </c>
      <c r="E5" s="165">
        <v>1</v>
      </c>
      <c r="F5" s="165">
        <f>+E5+1</f>
        <v>2</v>
      </c>
      <c r="G5" s="165">
        <f t="shared" ref="G5:K6" si="4">F5+1</f>
        <v>3</v>
      </c>
      <c r="H5" s="165">
        <f t="shared" si="4"/>
        <v>4</v>
      </c>
      <c r="I5" s="165">
        <f t="shared" si="4"/>
        <v>5</v>
      </c>
      <c r="J5" s="165">
        <f t="shared" si="4"/>
        <v>6</v>
      </c>
      <c r="K5" s="165">
        <f t="shared" si="4"/>
        <v>7</v>
      </c>
      <c r="L5" s="165" t="s">
        <v>15</v>
      </c>
      <c r="M5" s="165">
        <f>+K5+1</f>
        <v>8</v>
      </c>
      <c r="N5" s="165">
        <f t="shared" ref="N5:U5" si="5">M5+1</f>
        <v>9</v>
      </c>
      <c r="O5" s="165">
        <f t="shared" si="5"/>
        <v>10</v>
      </c>
      <c r="P5" s="165">
        <f t="shared" si="5"/>
        <v>11</v>
      </c>
      <c r="Q5" s="165">
        <f t="shared" si="5"/>
        <v>12</v>
      </c>
      <c r="R5" s="165">
        <f t="shared" si="5"/>
        <v>13</v>
      </c>
      <c r="S5" s="165">
        <f t="shared" si="5"/>
        <v>14</v>
      </c>
      <c r="T5" s="165">
        <f t="shared" si="5"/>
        <v>15</v>
      </c>
      <c r="U5" s="165">
        <f t="shared" si="5"/>
        <v>16</v>
      </c>
      <c r="V5" s="165" t="s">
        <v>15</v>
      </c>
      <c r="W5" s="165" t="s">
        <v>15</v>
      </c>
      <c r="X5" s="165">
        <f>+U5+1</f>
        <v>17</v>
      </c>
      <c r="Y5" s="165">
        <f>X5+1</f>
        <v>18</v>
      </c>
      <c r="Z5" s="165">
        <f>Y5+1</f>
        <v>19</v>
      </c>
      <c r="AA5" s="165">
        <f>Z5+1</f>
        <v>20</v>
      </c>
      <c r="AB5" s="165">
        <f>AA5+1</f>
        <v>21</v>
      </c>
      <c r="AC5" s="165" t="s">
        <v>15</v>
      </c>
      <c r="AD5" s="165">
        <f>+AB5+1</f>
        <v>22</v>
      </c>
      <c r="AE5" s="165">
        <f t="shared" ref="AE5:AL6" si="6">AD5+1</f>
        <v>23</v>
      </c>
      <c r="AF5" s="165">
        <f t="shared" si="6"/>
        <v>24</v>
      </c>
      <c r="AG5" s="165">
        <f t="shared" si="6"/>
        <v>25</v>
      </c>
      <c r="AH5" s="165">
        <f t="shared" si="6"/>
        <v>26</v>
      </c>
      <c r="AI5" s="165">
        <f t="shared" si="6"/>
        <v>27</v>
      </c>
      <c r="AJ5" s="165">
        <f t="shared" si="6"/>
        <v>28</v>
      </c>
      <c r="AK5" s="165">
        <f t="shared" si="6"/>
        <v>29</v>
      </c>
      <c r="AL5" s="165">
        <f t="shared" si="6"/>
        <v>30</v>
      </c>
      <c r="AM5" s="165" t="s">
        <v>15</v>
      </c>
      <c r="AN5" s="165" t="s">
        <v>15</v>
      </c>
      <c r="AO5" s="165">
        <f>+AL5+1</f>
        <v>31</v>
      </c>
      <c r="AP5" s="165">
        <f>AO5+1</f>
        <v>32</v>
      </c>
      <c r="AQ5" s="165">
        <f>AP5+1</f>
        <v>33</v>
      </c>
      <c r="AR5" s="165">
        <f t="shared" ref="AR5:AX5" si="7">+AQ5+1</f>
        <v>34</v>
      </c>
      <c r="AS5" s="165">
        <f t="shared" si="7"/>
        <v>35</v>
      </c>
      <c r="AT5" s="165">
        <f t="shared" si="7"/>
        <v>36</v>
      </c>
      <c r="AU5" s="165">
        <f t="shared" si="7"/>
        <v>37</v>
      </c>
      <c r="AV5" s="165">
        <f t="shared" si="7"/>
        <v>38</v>
      </c>
      <c r="AW5" s="165">
        <f t="shared" si="7"/>
        <v>39</v>
      </c>
      <c r="AX5" s="166">
        <f t="shared" si="7"/>
        <v>40</v>
      </c>
      <c r="AY5" s="167" t="s">
        <v>15</v>
      </c>
      <c r="AZ5" s="165" t="s">
        <v>15</v>
      </c>
      <c r="BA5" s="165" t="s">
        <v>15</v>
      </c>
      <c r="BB5" s="165" t="s">
        <v>15</v>
      </c>
      <c r="BC5" s="165" t="s">
        <v>15</v>
      </c>
      <c r="BD5" s="165" t="s">
        <v>15</v>
      </c>
      <c r="BE5" s="108">
        <v>1</v>
      </c>
      <c r="BF5" s="177">
        <f>+BE5+1</f>
        <v>2</v>
      </c>
      <c r="BG5" s="195"/>
      <c r="BH5" s="195"/>
      <c r="BI5" s="195"/>
      <c r="BJ5" s="195"/>
    </row>
    <row r="6" spans="1:62" ht="21.6" thickTop="1" thickBot="1">
      <c r="A6" s="31" t="s">
        <v>36</v>
      </c>
      <c r="B6" s="32"/>
      <c r="C6" s="165" t="s">
        <v>15</v>
      </c>
      <c r="D6" s="165" t="s">
        <v>15</v>
      </c>
      <c r="E6" s="155">
        <v>1</v>
      </c>
      <c r="F6" s="155">
        <f>E6+1</f>
        <v>2</v>
      </c>
      <c r="G6" s="155">
        <f t="shared" si="4"/>
        <v>3</v>
      </c>
      <c r="H6" s="155">
        <f t="shared" si="4"/>
        <v>4</v>
      </c>
      <c r="I6" s="155">
        <f t="shared" si="4"/>
        <v>5</v>
      </c>
      <c r="J6" s="155">
        <f t="shared" si="4"/>
        <v>6</v>
      </c>
      <c r="K6" s="155">
        <f t="shared" si="4"/>
        <v>7</v>
      </c>
      <c r="L6" s="165" t="s">
        <v>15</v>
      </c>
      <c r="M6" s="155">
        <f>+K6+1</f>
        <v>8</v>
      </c>
      <c r="N6" s="155">
        <f>M6+1</f>
        <v>9</v>
      </c>
      <c r="O6" s="155">
        <f>N6+1</f>
        <v>10</v>
      </c>
      <c r="P6" s="162">
        <v>1</v>
      </c>
      <c r="Q6" s="162">
        <f>+P6+1</f>
        <v>2</v>
      </c>
      <c r="R6" s="162">
        <f>Q6+1</f>
        <v>3</v>
      </c>
      <c r="S6" s="162">
        <f>R6+1</f>
        <v>4</v>
      </c>
      <c r="T6" s="162">
        <f>S6+1</f>
        <v>5</v>
      </c>
      <c r="U6" s="162">
        <f>T6+1</f>
        <v>6</v>
      </c>
      <c r="V6" s="165" t="s">
        <v>15</v>
      </c>
      <c r="W6" s="165" t="s">
        <v>15</v>
      </c>
      <c r="X6" s="162">
        <f>+U6+1</f>
        <v>7</v>
      </c>
      <c r="Y6" s="162">
        <f>X6+1</f>
        <v>8</v>
      </c>
      <c r="Z6" s="162">
        <f>Y6+1</f>
        <v>9</v>
      </c>
      <c r="AA6" s="162">
        <f>Z6+1</f>
        <v>10</v>
      </c>
      <c r="AB6" s="155">
        <v>1</v>
      </c>
      <c r="AC6" s="155" t="s">
        <v>15</v>
      </c>
      <c r="AD6" s="155">
        <f>+AB6+1</f>
        <v>2</v>
      </c>
      <c r="AE6" s="155">
        <f t="shared" si="6"/>
        <v>3</v>
      </c>
      <c r="AF6" s="155">
        <f t="shared" si="6"/>
        <v>4</v>
      </c>
      <c r="AG6" s="155">
        <f t="shared" si="6"/>
        <v>5</v>
      </c>
      <c r="AH6" s="155">
        <f t="shared" si="6"/>
        <v>6</v>
      </c>
      <c r="AI6" s="155">
        <f t="shared" si="6"/>
        <v>7</v>
      </c>
      <c r="AJ6" s="155">
        <f t="shared" si="6"/>
        <v>8</v>
      </c>
      <c r="AK6" s="155">
        <f t="shared" si="6"/>
        <v>9</v>
      </c>
      <c r="AL6" s="155">
        <f t="shared" si="6"/>
        <v>10</v>
      </c>
      <c r="AM6" s="165" t="s">
        <v>15</v>
      </c>
      <c r="AN6" s="165" t="s">
        <v>15</v>
      </c>
      <c r="AO6" s="162">
        <v>1</v>
      </c>
      <c r="AP6" s="162">
        <f>AO6+1</f>
        <v>2</v>
      </c>
      <c r="AQ6" s="162">
        <f>AP6+1</f>
        <v>3</v>
      </c>
      <c r="AR6" s="162">
        <f t="shared" ref="AR6:AX6" si="8">AQ6+1</f>
        <v>4</v>
      </c>
      <c r="AS6" s="162">
        <f t="shared" si="8"/>
        <v>5</v>
      </c>
      <c r="AT6" s="162">
        <f t="shared" si="8"/>
        <v>6</v>
      </c>
      <c r="AU6" s="162">
        <f t="shared" si="8"/>
        <v>7</v>
      </c>
      <c r="AV6" s="162">
        <f t="shared" si="8"/>
        <v>8</v>
      </c>
      <c r="AW6" s="162">
        <f t="shared" si="8"/>
        <v>9</v>
      </c>
      <c r="AX6" s="163">
        <f t="shared" si="8"/>
        <v>10</v>
      </c>
      <c r="AY6" s="167" t="s">
        <v>15</v>
      </c>
      <c r="AZ6" s="165" t="s">
        <v>15</v>
      </c>
      <c r="BA6" s="165" t="s">
        <v>15</v>
      </c>
      <c r="BB6" s="165" t="s">
        <v>15</v>
      </c>
      <c r="BC6" s="165" t="s">
        <v>15</v>
      </c>
      <c r="BD6" s="165" t="s">
        <v>15</v>
      </c>
      <c r="BE6" s="108" t="s">
        <v>15</v>
      </c>
      <c r="BF6" s="72" t="s">
        <v>15</v>
      </c>
      <c r="BG6" s="195"/>
      <c r="BH6" s="195"/>
      <c r="BI6" s="195"/>
      <c r="BJ6" s="195"/>
    </row>
    <row r="7" spans="1:62" ht="21" thickTop="1">
      <c r="A7" s="37"/>
      <c r="B7" s="38" t="s">
        <v>16</v>
      </c>
      <c r="C7" s="149" t="s">
        <v>17</v>
      </c>
      <c r="D7" s="149" t="s">
        <v>17</v>
      </c>
      <c r="E7" s="150" t="s">
        <v>52</v>
      </c>
      <c r="F7" s="122"/>
      <c r="G7" s="122"/>
      <c r="H7" s="122"/>
      <c r="I7" s="122"/>
      <c r="J7" s="122"/>
      <c r="K7" s="122"/>
      <c r="L7" s="122" t="s">
        <v>17</v>
      </c>
      <c r="M7" s="122"/>
      <c r="N7" s="122"/>
      <c r="O7" s="122"/>
      <c r="P7" s="122"/>
      <c r="Q7" s="122"/>
      <c r="R7" s="122"/>
      <c r="S7" s="122"/>
      <c r="T7" s="122"/>
      <c r="U7" s="122"/>
      <c r="V7" s="145" t="s">
        <v>34</v>
      </c>
      <c r="W7" s="145" t="s">
        <v>34</v>
      </c>
      <c r="X7" s="122"/>
      <c r="Y7" s="122"/>
      <c r="Z7" s="122"/>
      <c r="AA7" s="122"/>
      <c r="AB7" s="181"/>
      <c r="AC7" s="122" t="s">
        <v>17</v>
      </c>
      <c r="AD7" s="181"/>
      <c r="AE7" s="181"/>
      <c r="AF7" s="181"/>
      <c r="AG7" s="181"/>
      <c r="AH7" s="122"/>
      <c r="AI7" s="122" t="s">
        <v>66</v>
      </c>
      <c r="AJ7" s="145" t="s">
        <v>34</v>
      </c>
      <c r="AK7" s="186"/>
      <c r="AL7" s="186"/>
      <c r="AM7" s="122" t="s">
        <v>17</v>
      </c>
      <c r="AN7" s="122" t="s">
        <v>17</v>
      </c>
      <c r="AO7" s="186"/>
      <c r="AP7" s="186"/>
      <c r="AQ7" s="145" t="s">
        <v>34</v>
      </c>
      <c r="AR7" s="188"/>
      <c r="AS7" s="188"/>
      <c r="AT7" s="189"/>
      <c r="AU7" s="199"/>
      <c r="AV7" s="122" t="s">
        <v>65</v>
      </c>
      <c r="AW7" s="122"/>
      <c r="AX7" s="201"/>
      <c r="AY7" s="106" t="s">
        <v>17</v>
      </c>
      <c r="AZ7" s="122" t="s">
        <v>17</v>
      </c>
      <c r="BA7" s="122" t="s">
        <v>17</v>
      </c>
      <c r="BB7" s="122" t="s">
        <v>17</v>
      </c>
      <c r="BC7" s="122" t="s">
        <v>17</v>
      </c>
      <c r="BD7" s="122" t="s">
        <v>17</v>
      </c>
      <c r="BE7" s="109"/>
      <c r="BF7" s="146"/>
      <c r="BG7" s="195"/>
      <c r="BH7" s="195"/>
      <c r="BI7" s="195"/>
      <c r="BJ7" s="195"/>
    </row>
    <row r="8" spans="1:62" ht="20.399999999999999">
      <c r="A8" s="44">
        <v>2017</v>
      </c>
      <c r="B8" s="41" t="s">
        <v>20</v>
      </c>
      <c r="C8" s="150" t="s">
        <v>17</v>
      </c>
      <c r="D8" s="150" t="s">
        <v>17</v>
      </c>
      <c r="E8" s="122"/>
      <c r="F8" s="122"/>
      <c r="G8" s="122"/>
      <c r="H8" s="122"/>
      <c r="I8" s="122"/>
      <c r="J8" s="122"/>
      <c r="K8" s="122"/>
      <c r="L8" s="122" t="s">
        <v>17</v>
      </c>
      <c r="M8" s="122"/>
      <c r="N8" s="122"/>
      <c r="O8" s="150" t="s">
        <v>52</v>
      </c>
      <c r="P8" s="122"/>
      <c r="Q8" s="122"/>
      <c r="R8" s="122"/>
      <c r="S8" s="122"/>
      <c r="T8" s="122"/>
      <c r="U8" s="122"/>
      <c r="V8" s="145" t="s">
        <v>34</v>
      </c>
      <c r="W8" s="122" t="s">
        <v>17</v>
      </c>
      <c r="X8" s="122"/>
      <c r="Y8" s="122"/>
      <c r="Z8" s="122"/>
      <c r="AA8" s="122"/>
      <c r="AB8" s="181"/>
      <c r="AC8" s="122" t="s">
        <v>17</v>
      </c>
      <c r="AD8" s="181"/>
      <c r="AE8" s="181"/>
      <c r="AF8" s="181"/>
      <c r="AG8" s="181"/>
      <c r="AH8" s="122"/>
      <c r="AI8" s="122"/>
      <c r="AJ8" s="186"/>
      <c r="AK8" s="186"/>
      <c r="AL8" s="186"/>
      <c r="AM8" s="122" t="s">
        <v>17</v>
      </c>
      <c r="AN8" s="122" t="s">
        <v>17</v>
      </c>
      <c r="AO8" s="186"/>
      <c r="AP8" s="186"/>
      <c r="AQ8" s="186"/>
      <c r="AR8" s="188"/>
      <c r="AS8" s="188"/>
      <c r="AT8" s="189"/>
      <c r="AU8" s="199"/>
      <c r="AV8" s="122"/>
      <c r="AW8" s="119"/>
      <c r="AX8" s="201"/>
      <c r="AY8" s="109" t="s">
        <v>17</v>
      </c>
      <c r="AZ8" s="122" t="s">
        <v>17</v>
      </c>
      <c r="BA8" s="122" t="s">
        <v>17</v>
      </c>
      <c r="BB8" s="122" t="s">
        <v>17</v>
      </c>
      <c r="BC8" s="122" t="s">
        <v>17</v>
      </c>
      <c r="BD8" s="122" t="s">
        <v>17</v>
      </c>
      <c r="BE8" s="109"/>
      <c r="BF8" s="146"/>
      <c r="BG8" s="195"/>
      <c r="BH8" s="195"/>
      <c r="BI8" s="195"/>
      <c r="BJ8" s="195"/>
    </row>
    <row r="9" spans="1:62" ht="20.399999999999999">
      <c r="A9" s="44" t="s">
        <v>21</v>
      </c>
      <c r="B9" s="41" t="s">
        <v>22</v>
      </c>
      <c r="C9" s="150" t="s">
        <v>17</v>
      </c>
      <c r="D9" s="150" t="s">
        <v>17</v>
      </c>
      <c r="E9" s="122"/>
      <c r="F9" s="122"/>
      <c r="G9" s="122"/>
      <c r="H9" s="122"/>
      <c r="I9" s="122"/>
      <c r="J9" s="122"/>
      <c r="K9" s="122"/>
      <c r="L9" s="122" t="s">
        <v>17</v>
      </c>
      <c r="M9" s="122"/>
      <c r="N9" s="122"/>
      <c r="O9" s="122"/>
      <c r="P9" s="122"/>
      <c r="Q9" s="122"/>
      <c r="R9" s="122"/>
      <c r="S9" s="122"/>
      <c r="T9" s="122"/>
      <c r="U9" s="122"/>
      <c r="V9" s="122" t="s">
        <v>17</v>
      </c>
      <c r="W9" s="122" t="s">
        <v>17</v>
      </c>
      <c r="X9" s="122"/>
      <c r="Y9" s="122"/>
      <c r="Z9" s="122"/>
      <c r="AA9" s="150" t="s">
        <v>52</v>
      </c>
      <c r="AB9" s="181"/>
      <c r="AC9" s="122" t="s">
        <v>17</v>
      </c>
      <c r="AD9" s="181"/>
      <c r="AE9" s="181"/>
      <c r="AF9" s="181"/>
      <c r="AG9" s="181"/>
      <c r="AH9" s="122"/>
      <c r="AI9" s="122"/>
      <c r="AJ9" s="186"/>
      <c r="AK9" s="186"/>
      <c r="AL9" s="186"/>
      <c r="AM9" s="122" t="s">
        <v>17</v>
      </c>
      <c r="AN9" s="122" t="s">
        <v>17</v>
      </c>
      <c r="AO9" s="186"/>
      <c r="AP9" s="186"/>
      <c r="AQ9" s="186"/>
      <c r="AR9" s="188"/>
      <c r="AS9" s="188"/>
      <c r="AT9" s="189"/>
      <c r="AU9" s="199"/>
      <c r="AV9" s="122"/>
      <c r="AW9" s="119"/>
      <c r="AX9" s="201"/>
      <c r="AY9" s="109" t="s">
        <v>17</v>
      </c>
      <c r="AZ9" s="122" t="s">
        <v>17</v>
      </c>
      <c r="BA9" s="122" t="s">
        <v>17</v>
      </c>
      <c r="BB9" s="122" t="s">
        <v>17</v>
      </c>
      <c r="BC9" s="122" t="s">
        <v>17</v>
      </c>
      <c r="BD9" s="122" t="s">
        <v>17</v>
      </c>
      <c r="BE9" s="109"/>
      <c r="BF9" s="146"/>
      <c r="BG9" s="195"/>
      <c r="BH9" s="195"/>
      <c r="BI9" s="195"/>
      <c r="BJ9" s="195"/>
    </row>
    <row r="10" spans="1:62" ht="20.399999999999999">
      <c r="A10" s="44">
        <v>2018</v>
      </c>
      <c r="B10" s="41" t="s">
        <v>23</v>
      </c>
      <c r="C10" s="150" t="s">
        <v>17</v>
      </c>
      <c r="D10" s="150" t="s">
        <v>17</v>
      </c>
      <c r="E10" s="122" t="s">
        <v>56</v>
      </c>
      <c r="F10" s="122"/>
      <c r="G10" s="122"/>
      <c r="H10" s="122"/>
      <c r="I10" s="122"/>
      <c r="J10" s="122"/>
      <c r="K10" s="122"/>
      <c r="L10" s="122" t="s">
        <v>17</v>
      </c>
      <c r="M10" s="122"/>
      <c r="N10" s="122"/>
      <c r="O10" s="122"/>
      <c r="P10" s="122"/>
      <c r="Q10" s="122"/>
      <c r="R10" s="122"/>
      <c r="S10" s="122"/>
      <c r="T10" s="122"/>
      <c r="U10" s="122"/>
      <c r="V10" s="122" t="s">
        <v>17</v>
      </c>
      <c r="W10" s="122" t="s">
        <v>17</v>
      </c>
      <c r="X10" s="122"/>
      <c r="Y10" s="122"/>
      <c r="Z10" s="122"/>
      <c r="AA10" s="122"/>
      <c r="AB10" s="181"/>
      <c r="AC10" s="122" t="s">
        <v>17</v>
      </c>
      <c r="AD10" s="181"/>
      <c r="AE10" s="181"/>
      <c r="AF10" s="181"/>
      <c r="AG10" s="181"/>
      <c r="AH10" s="122"/>
      <c r="AI10" s="122"/>
      <c r="AJ10" s="186"/>
      <c r="AK10" s="186"/>
      <c r="AL10" s="186"/>
      <c r="AM10" s="122" t="s">
        <v>17</v>
      </c>
      <c r="AN10" s="122" t="s">
        <v>17</v>
      </c>
      <c r="AO10" s="145" t="s">
        <v>34</v>
      </c>
      <c r="AP10" s="186"/>
      <c r="AQ10" s="186"/>
      <c r="AR10" s="186"/>
      <c r="AS10" s="186"/>
      <c r="AT10" s="190"/>
      <c r="AU10" s="209"/>
      <c r="AV10" s="122"/>
      <c r="AW10" s="122"/>
      <c r="AX10" s="201"/>
      <c r="AY10" s="109" t="s">
        <v>17</v>
      </c>
      <c r="AZ10" s="122" t="s">
        <v>17</v>
      </c>
      <c r="BA10" s="122" t="s">
        <v>17</v>
      </c>
      <c r="BB10" s="122" t="s">
        <v>17</v>
      </c>
      <c r="BC10" s="122" t="s">
        <v>17</v>
      </c>
      <c r="BD10" s="122" t="s">
        <v>17</v>
      </c>
      <c r="BE10" s="109"/>
      <c r="BF10" s="146"/>
      <c r="BG10" s="195"/>
      <c r="BH10" s="195"/>
      <c r="BI10" s="195"/>
      <c r="BJ10" s="195"/>
    </row>
    <row r="11" spans="1:62" ht="21" thickBot="1">
      <c r="A11" s="46"/>
      <c r="B11" s="47" t="s">
        <v>24</v>
      </c>
      <c r="C11" s="151" t="s">
        <v>17</v>
      </c>
      <c r="D11" s="151" t="s">
        <v>17</v>
      </c>
      <c r="E11" s="123" t="s">
        <v>56</v>
      </c>
      <c r="F11" s="184"/>
      <c r="G11" s="184"/>
      <c r="H11" s="184"/>
      <c r="I11" s="184"/>
      <c r="J11" s="184"/>
      <c r="K11" s="184"/>
      <c r="L11" s="120" t="s">
        <v>17</v>
      </c>
      <c r="M11" s="184"/>
      <c r="N11" s="184"/>
      <c r="O11" s="184"/>
      <c r="P11" s="184"/>
      <c r="Q11" s="184"/>
      <c r="R11" s="184"/>
      <c r="S11" s="194" t="s">
        <v>64</v>
      </c>
      <c r="T11" s="184"/>
      <c r="U11" s="185"/>
      <c r="V11" s="123" t="s">
        <v>17</v>
      </c>
      <c r="W11" s="123" t="s">
        <v>17</v>
      </c>
      <c r="X11" s="184"/>
      <c r="Y11" s="184"/>
      <c r="Z11" s="184"/>
      <c r="AA11" s="184"/>
      <c r="AB11" s="182"/>
      <c r="AC11" s="123" t="s">
        <v>17</v>
      </c>
      <c r="AD11" s="182"/>
      <c r="AE11" s="182"/>
      <c r="AF11" s="182"/>
      <c r="AG11" s="182"/>
      <c r="AH11" s="184"/>
      <c r="AI11" s="180" t="s">
        <v>34</v>
      </c>
      <c r="AJ11" s="187"/>
      <c r="AK11" s="187"/>
      <c r="AL11" s="187"/>
      <c r="AM11" s="180" t="s">
        <v>34</v>
      </c>
      <c r="AN11" s="123" t="s">
        <v>17</v>
      </c>
      <c r="AO11" s="123" t="s">
        <v>17</v>
      </c>
      <c r="AP11" s="187"/>
      <c r="AQ11" s="187"/>
      <c r="AR11" s="187"/>
      <c r="AS11" s="187"/>
      <c r="AT11" s="191"/>
      <c r="AU11" s="199"/>
      <c r="AV11" s="179"/>
      <c r="AW11" s="179"/>
      <c r="AX11" s="150" t="s">
        <v>52</v>
      </c>
      <c r="AY11" s="110" t="s">
        <v>17</v>
      </c>
      <c r="AZ11" s="123" t="s">
        <v>17</v>
      </c>
      <c r="BA11" s="123" t="s">
        <v>17</v>
      </c>
      <c r="BB11" s="123" t="s">
        <v>17</v>
      </c>
      <c r="BC11" s="123" t="s">
        <v>17</v>
      </c>
      <c r="BD11" s="123" t="s">
        <v>17</v>
      </c>
      <c r="BE11" s="110"/>
      <c r="BF11" s="147"/>
      <c r="BG11" s="195"/>
      <c r="BH11" s="195"/>
      <c r="BI11" s="195"/>
      <c r="BJ11" s="195"/>
    </row>
    <row r="12" spans="1:62" ht="18" thickTop="1">
      <c r="BG12" s="195"/>
      <c r="BH12" s="195"/>
      <c r="BI12" s="195"/>
      <c r="BJ12" s="195"/>
    </row>
    <row r="14" spans="1:62">
      <c r="A14" s="203" t="s">
        <v>67</v>
      </c>
      <c r="B14" s="193"/>
      <c r="C14" s="193"/>
      <c r="D14" s="193"/>
      <c r="E14" s="193"/>
      <c r="F14" s="193"/>
      <c r="G14" s="193"/>
    </row>
    <row r="15" spans="1:62" ht="20.399999999999999">
      <c r="A15" s="193" t="s">
        <v>76</v>
      </c>
      <c r="B15" s="193"/>
      <c r="C15" s="193"/>
      <c r="D15" s="204" t="s">
        <v>52</v>
      </c>
      <c r="E15" s="193"/>
      <c r="F15" s="193"/>
      <c r="G15" s="193"/>
    </row>
    <row r="16" spans="1:62" ht="20.399999999999999">
      <c r="A16" s="193" t="s">
        <v>68</v>
      </c>
      <c r="B16" s="193"/>
      <c r="C16" s="193"/>
      <c r="D16" s="197" t="s">
        <v>34</v>
      </c>
      <c r="E16" s="197"/>
      <c r="F16" s="193"/>
      <c r="G16" s="193"/>
    </row>
    <row r="17" spans="1:7" ht="20.399999999999999">
      <c r="A17" s="193" t="s">
        <v>58</v>
      </c>
      <c r="B17" s="193"/>
      <c r="C17" s="193"/>
      <c r="D17" s="154" t="s">
        <v>17</v>
      </c>
      <c r="E17" s="154"/>
      <c r="F17" s="193"/>
      <c r="G17" s="193"/>
    </row>
    <row r="18" spans="1:7" ht="20.399999999999999">
      <c r="A18" s="193" t="s">
        <v>69</v>
      </c>
      <c r="B18" s="193"/>
      <c r="C18" s="193"/>
      <c r="D18" s="205"/>
      <c r="E18" s="154"/>
      <c r="F18" s="193"/>
      <c r="G18" s="193"/>
    </row>
    <row r="19" spans="1:7" ht="20.399999999999999">
      <c r="A19" s="193" t="s">
        <v>70</v>
      </c>
      <c r="B19" s="193"/>
      <c r="C19" s="193"/>
      <c r="D19" s="193" t="s">
        <v>66</v>
      </c>
      <c r="E19" s="154"/>
      <c r="F19" s="193"/>
      <c r="G19" s="193"/>
    </row>
    <row r="20" spans="1:7" ht="20.399999999999999">
      <c r="A20" s="193" t="s">
        <v>71</v>
      </c>
      <c r="B20" s="193"/>
      <c r="C20" s="193"/>
      <c r="D20" s="193" t="s">
        <v>65</v>
      </c>
      <c r="E20" s="154"/>
      <c r="F20" s="193"/>
      <c r="G20" s="193"/>
    </row>
    <row r="21" spans="1:7" ht="20.399999999999999">
      <c r="A21" s="193" t="s">
        <v>57</v>
      </c>
      <c r="B21" s="193"/>
      <c r="C21" s="193"/>
      <c r="D21" s="183"/>
      <c r="E21" s="154"/>
      <c r="F21" s="193"/>
      <c r="G21" s="193"/>
    </row>
    <row r="22" spans="1:7" ht="20.399999999999999">
      <c r="A22" s="206" t="s">
        <v>72</v>
      </c>
      <c r="B22" s="193"/>
      <c r="C22" s="193"/>
      <c r="D22" s="198"/>
      <c r="E22" s="154"/>
      <c r="F22" s="193"/>
      <c r="G22" s="193"/>
    </row>
    <row r="23" spans="1:7" ht="20.399999999999999">
      <c r="A23" s="206" t="s">
        <v>73</v>
      </c>
      <c r="B23" s="202"/>
      <c r="C23" s="193"/>
      <c r="D23" s="199"/>
      <c r="E23" s="154"/>
      <c r="F23" s="193"/>
      <c r="G23" s="193"/>
    </row>
    <row r="24" spans="1:7" ht="20.399999999999999">
      <c r="A24" s="193" t="s">
        <v>60</v>
      </c>
      <c r="B24" s="202"/>
      <c r="C24" s="193"/>
      <c r="D24" s="207"/>
      <c r="E24" s="154"/>
      <c r="F24" s="193"/>
      <c r="G24" s="193"/>
    </row>
    <row r="25" spans="1:7" ht="20.399999999999999">
      <c r="A25" s="193" t="s">
        <v>59</v>
      </c>
      <c r="B25" s="202"/>
      <c r="C25" s="193"/>
      <c r="D25" s="200" t="s">
        <v>54</v>
      </c>
      <c r="E25" s="154"/>
      <c r="F25" s="193"/>
      <c r="G25" s="193"/>
    </row>
    <row r="26" spans="1:7" ht="20.399999999999999">
      <c r="A26" s="193" t="s">
        <v>62</v>
      </c>
      <c r="B26" s="154"/>
      <c r="C26" s="193"/>
      <c r="D26" s="192"/>
      <c r="E26" s="154"/>
      <c r="F26" s="193"/>
      <c r="G26" s="193"/>
    </row>
    <row r="27" spans="1:7" ht="20.399999999999999">
      <c r="A27" s="193" t="s">
        <v>74</v>
      </c>
      <c r="B27" s="154"/>
      <c r="C27" s="193"/>
      <c r="D27" s="193" t="s">
        <v>55</v>
      </c>
      <c r="E27" s="193"/>
      <c r="F27" s="193"/>
      <c r="G27" s="193"/>
    </row>
    <row r="28" spans="1:7" ht="20.399999999999999">
      <c r="A28" s="193" t="s">
        <v>75</v>
      </c>
      <c r="B28" s="196"/>
      <c r="C28" s="193"/>
      <c r="D28" s="208" t="s">
        <v>63</v>
      </c>
      <c r="E28" s="193"/>
      <c r="F28" s="193"/>
      <c r="G28" s="193"/>
    </row>
    <row r="29" spans="1:7" ht="21" thickBot="1">
      <c r="A29" s="202" t="s">
        <v>77</v>
      </c>
      <c r="B29" s="193"/>
      <c r="C29" s="193"/>
      <c r="D29" s="194" t="s">
        <v>64</v>
      </c>
      <c r="E29" s="193"/>
      <c r="F29" s="193"/>
      <c r="G29" s="193"/>
    </row>
    <row r="30" spans="1:7" ht="18" thickTop="1"/>
  </sheetData>
  <conditionalFormatting sqref="AP11:AT11 AV11:AW11">
    <cfRule type="containsText" dxfId="94" priority="426" stopIfTrue="1" operator="containsText" text="V">
      <formula>NOT(ISERROR(SEARCH("V",AP11)))</formula>
    </cfRule>
  </conditionalFormatting>
  <conditionalFormatting sqref="AP10:AT10 AV10:AW10">
    <cfRule type="containsText" dxfId="93" priority="429" stopIfTrue="1" operator="containsText" text="V">
      <formula>NOT(ISERROR(SEARCH("V",AP10)))</formula>
    </cfRule>
  </conditionalFormatting>
  <conditionalFormatting sqref="AI7 AK7:AL7 AI8:AL9">
    <cfRule type="containsText" dxfId="92" priority="454" stopIfTrue="1" operator="containsText" text="V">
      <formula>NOT(ISERROR(SEARCH("V",AI7)))</formula>
    </cfRule>
  </conditionalFormatting>
  <conditionalFormatting sqref="L7">
    <cfRule type="containsText" dxfId="91" priority="442" stopIfTrue="1" operator="containsText" text="V">
      <formula>NOT(ISERROR(SEARCH("V",L7)))</formula>
    </cfRule>
  </conditionalFormatting>
  <conditionalFormatting sqref="C7:C11 AY7:BF11">
    <cfRule type="containsText" dxfId="90" priority="473" stopIfTrue="1" operator="containsText" text="V">
      <formula>NOT(ISERROR(SEARCH("V",C7)))</formula>
    </cfRule>
  </conditionalFormatting>
  <conditionalFormatting sqref="AM7:AT7 AC7 L8:L11 AC9:AC11 AO8:AT8 AM10:AO11 AM9:AT9 AV7:AW9">
    <cfRule type="containsText" dxfId="89" priority="468" stopIfTrue="1" operator="containsText" text="V">
      <formula>NOT(ISERROR(SEARCH("V",L7)))</formula>
    </cfRule>
  </conditionalFormatting>
  <conditionalFormatting sqref="D7:D11">
    <cfRule type="containsText" dxfId="88" priority="471" stopIfTrue="1" operator="containsText" text="V">
      <formula>NOT(ISERROR(SEARCH("V",D7)))</formula>
    </cfRule>
  </conditionalFormatting>
  <conditionalFormatting sqref="E8:E10">
    <cfRule type="containsText" dxfId="87" priority="467" stopIfTrue="1" operator="containsText" text="V">
      <formula>NOT(ISERROR(SEARCH("V",E8)))</formula>
    </cfRule>
  </conditionalFormatting>
  <conditionalFormatting sqref="E11">
    <cfRule type="containsText" dxfId="86" priority="465" stopIfTrue="1" operator="containsText" text="V">
      <formula>NOT(ISERROR(SEARCH("V",E11)))</formula>
    </cfRule>
  </conditionalFormatting>
  <conditionalFormatting sqref="T11:W11 M7:AA7 M9:W10 M11:R11 M8:N8 P8:AA8">
    <cfRule type="containsText" dxfId="85" priority="463" stopIfTrue="1" operator="containsText" text="V">
      <formula>NOT(ISERROR(SEARCH("V",M7)))</formula>
    </cfRule>
  </conditionalFormatting>
  <conditionalFormatting sqref="AC8 AM8:AT8 AO9:AT9 AV8:AW9">
    <cfRule type="containsText" dxfId="84" priority="461" stopIfTrue="1" operator="containsText" text="V">
      <formula>NOT(ISERROR(SEARCH("V",AC8)))</formula>
    </cfRule>
  </conditionalFormatting>
  <conditionalFormatting sqref="AJ7 AI11">
    <cfRule type="containsText" dxfId="83" priority="453" stopIfTrue="1" operator="containsText" text="V">
      <formula>NOT(ISERROR(SEARCH("V",AI7)))</formula>
    </cfRule>
  </conditionalFormatting>
  <conditionalFormatting sqref="X10:AA11 X9:Z9">
    <cfRule type="containsText" dxfId="82" priority="433" stopIfTrue="1" operator="containsText" text="V">
      <formula>NOT(ISERROR(SEARCH("V",X9)))</formula>
    </cfRule>
  </conditionalFormatting>
  <conditionalFormatting sqref="AI10:AL10">
    <cfRule type="containsText" dxfId="81" priority="431" stopIfTrue="1" operator="containsText" text="V">
      <formula>NOT(ISERROR(SEARCH("V",AI10)))</formula>
    </cfRule>
  </conditionalFormatting>
  <conditionalFormatting sqref="AJ11:AL11">
    <cfRule type="containsText" dxfId="80" priority="424" stopIfTrue="1" operator="containsText" text="V">
      <formula>NOT(ISERROR(SEARCH("V",AJ11)))</formula>
    </cfRule>
  </conditionalFormatting>
  <conditionalFormatting sqref="F7:K11">
    <cfRule type="containsText" dxfId="79" priority="264" stopIfTrue="1" operator="containsText" text="V">
      <formula>NOT(ISERROR(SEARCH("V",F7)))</formula>
    </cfRule>
  </conditionalFormatting>
  <conditionalFormatting sqref="S11">
    <cfRule type="containsText" dxfId="78" priority="270" stopIfTrue="1" operator="containsText" text="V">
      <formula>NOT(ISERROR(SEARCH("V",S11)))</formula>
    </cfRule>
  </conditionalFormatting>
  <conditionalFormatting sqref="O8">
    <cfRule type="containsText" dxfId="77" priority="120" stopIfTrue="1" operator="containsText" text="V">
      <formula>NOT(ISERROR(SEARCH("V",O8)))</formula>
    </cfRule>
  </conditionalFormatting>
  <conditionalFormatting sqref="AA9">
    <cfRule type="containsText" dxfId="76" priority="118" stopIfTrue="1" operator="containsText" text="V">
      <formula>NOT(ISERROR(SEARCH("V",AA9)))</formula>
    </cfRule>
  </conditionalFormatting>
  <conditionalFormatting sqref="E7">
    <cfRule type="containsText" dxfId="75" priority="50" stopIfTrue="1" operator="containsText" text="V">
      <formula>NOT(ISERROR(SEARCH("V",E7)))</formula>
    </cfRule>
  </conditionalFormatting>
  <conditionalFormatting sqref="AX7:AX10">
    <cfRule type="containsText" dxfId="74" priority="74" stopIfTrue="1" operator="containsText" text="V">
      <formula>NOT(ISERROR(SEARCH("V",AX7)))</formula>
    </cfRule>
  </conditionalFormatting>
  <conditionalFormatting sqref="AX11">
    <cfRule type="containsText" dxfId="73" priority="72" stopIfTrue="1" operator="containsText" text="V">
      <formula>NOT(ISERROR(SEARCH("V",AX11)))</formula>
    </cfRule>
  </conditionalFormatting>
  <conditionalFormatting sqref="D17:E17 E18:E26">
    <cfRule type="containsText" dxfId="72" priority="46" stopIfTrue="1" operator="containsText" text="V">
      <formula>NOT(ISERROR(SEARCH("V",D17)))</formula>
    </cfRule>
  </conditionalFormatting>
  <conditionalFormatting sqref="B26">
    <cfRule type="containsText" dxfId="71" priority="41" stopIfTrue="1" operator="containsText" text="V">
      <formula>NOT(ISERROR(SEARCH("V",B26)))</formula>
    </cfRule>
  </conditionalFormatting>
  <conditionalFormatting sqref="D16:E16">
    <cfRule type="containsText" dxfId="70" priority="43" stopIfTrue="1" operator="containsText" text="V">
      <formula>NOT(ISERROR(SEARCH("V",D16)))</formula>
    </cfRule>
  </conditionalFormatting>
  <conditionalFormatting sqref="B27">
    <cfRule type="containsText" dxfId="69" priority="40" stopIfTrue="1" operator="containsText" text="V">
      <formula>NOT(ISERROR(SEARCH("V",B27)))</formula>
    </cfRule>
  </conditionalFormatting>
  <conditionalFormatting sqref="B28">
    <cfRule type="containsText" dxfId="68" priority="38" stopIfTrue="1" operator="containsText" text="V">
      <formula>NOT(ISERROR(SEARCH("V",B28)))</formula>
    </cfRule>
  </conditionalFormatting>
  <conditionalFormatting sqref="D21">
    <cfRule type="containsText" dxfId="67" priority="35" stopIfTrue="1" operator="containsText" text="V">
      <formula>NOT(ISERROR(SEARCH("V",D21)))</formula>
    </cfRule>
  </conditionalFormatting>
  <conditionalFormatting sqref="D22">
    <cfRule type="containsText" dxfId="66" priority="33" stopIfTrue="1" operator="containsText" text="V">
      <formula>NOT(ISERROR(SEARCH("V",D22)))</formula>
    </cfRule>
  </conditionalFormatting>
  <conditionalFormatting sqref="D23">
    <cfRule type="containsText" dxfId="65" priority="31" stopIfTrue="1" operator="containsText" text="V">
      <formula>NOT(ISERROR(SEARCH("V",D23)))</formula>
    </cfRule>
  </conditionalFormatting>
  <conditionalFormatting sqref="D25">
    <cfRule type="containsText" dxfId="64" priority="29" stopIfTrue="1" operator="containsText" text="V">
      <formula>NOT(ISERROR(SEARCH("V",D25)))</formula>
    </cfRule>
  </conditionalFormatting>
  <conditionalFormatting sqref="D26">
    <cfRule type="containsText" dxfId="63" priority="27" stopIfTrue="1" operator="containsText" text="V">
      <formula>NOT(ISERROR(SEARCH("V",D26)))</formula>
    </cfRule>
  </conditionalFormatting>
  <conditionalFormatting sqref="D18">
    <cfRule type="containsText" dxfId="62" priority="26" stopIfTrue="1" operator="containsText" text="V">
      <formula>NOT(ISERROR(SEARCH("V",D18)))</formula>
    </cfRule>
  </conditionalFormatting>
  <conditionalFormatting sqref="D24">
    <cfRule type="containsText" dxfId="61" priority="24" stopIfTrue="1" operator="containsText" text="V">
      <formula>NOT(ISERROR(SEARCH("V",D24)))</formula>
    </cfRule>
  </conditionalFormatting>
  <conditionalFormatting sqref="D15">
    <cfRule type="containsText" dxfId="60" priority="22" stopIfTrue="1" operator="containsText" text="V">
      <formula>NOT(ISERROR(SEARCH("V",D15)))</formula>
    </cfRule>
  </conditionalFormatting>
  <conditionalFormatting sqref="D29">
    <cfRule type="containsText" dxfId="59" priority="20" stopIfTrue="1" operator="containsText" text="V">
      <formula>NOT(ISERROR(SEARCH("V",D29)))</formula>
    </cfRule>
  </conditionalFormatting>
  <conditionalFormatting sqref="AU7">
    <cfRule type="containsText" dxfId="58" priority="13" stopIfTrue="1" operator="containsText" text="V">
      <formula>NOT(ISERROR(SEARCH("V",AU7)))</formula>
    </cfRule>
  </conditionalFormatting>
  <conditionalFormatting sqref="AU8">
    <cfRule type="containsText" dxfId="57" priority="11" stopIfTrue="1" operator="containsText" text="V">
      <formula>NOT(ISERROR(SEARCH("V",AU8)))</formula>
    </cfRule>
  </conditionalFormatting>
  <conditionalFormatting sqref="AU9">
    <cfRule type="containsText" dxfId="56" priority="9" stopIfTrue="1" operator="containsText" text="V">
      <formula>NOT(ISERROR(SEARCH("V",AU9)))</formula>
    </cfRule>
  </conditionalFormatting>
  <conditionalFormatting sqref="AU10">
    <cfRule type="containsText" dxfId="55" priority="7" stopIfTrue="1" operator="containsText" text="V">
      <formula>NOT(ISERROR(SEARCH("V",AU10)))</formula>
    </cfRule>
  </conditionalFormatting>
  <conditionalFormatting sqref="AU11">
    <cfRule type="containsText" dxfId="54" priority="5" stopIfTrue="1" operator="containsText" text="V">
      <formula>NOT(ISERROR(SEARCH("V",AU11)))</formula>
    </cfRule>
  </conditionalFormatting>
  <conditionalFormatting sqref="AH7:AH8">
    <cfRule type="containsText" dxfId="11" priority="4" stopIfTrue="1" operator="containsText" text="V">
      <formula>NOT(ISERROR(SEARCH("V",AH7)))</formula>
    </cfRule>
  </conditionalFormatting>
  <conditionalFormatting sqref="AH9:AH11">
    <cfRule type="containsText" dxfId="9" priority="2" stopIfTrue="1" operator="containsText" text="V">
      <formula>NOT(ISERROR(SEARCH("V",AH9)))</formula>
    </cfRule>
  </conditionalFormatting>
  <pageMargins left="0.7" right="0.7" top="0.75" bottom="0.75" header="0.3" footer="0.3"/>
  <pageSetup paperSize="8" scale="38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28" stopIfTrue="1" operator="containsText" id="{45A957C5-0840-46F2-9CC0-1D80E09B4C78}">
            <xm:f>NOT(ISERROR(SEARCH(#REF!,AP10)))</xm:f>
            <xm:f>#REF!</xm:f>
            <x14:dxf>
              <fill>
                <patternFill>
                  <bgColor rgb="FF0070C0"/>
                </patternFill>
              </fill>
            </x14:dxf>
          </x14:cfRule>
          <xm:sqref>AP10:AT10 AV10:AW10</xm:sqref>
        </x14:conditionalFormatting>
        <x14:conditionalFormatting xmlns:xm="http://schemas.microsoft.com/office/excel/2006/main">
          <x14:cfRule type="containsText" priority="474" stopIfTrue="1" operator="containsText" id="{15C50767-A989-4650-8D32-73D0D8446C0B}">
            <xm:f>NOT(ISERROR(SEARCH(#REF!,AY7)))</xm:f>
            <xm:f>#REF!</xm:f>
            <x14:dxf>
              <fill>
                <patternFill>
                  <bgColor rgb="FF0070C0"/>
                </patternFill>
              </fill>
            </x14:dxf>
          </x14:cfRule>
          <xm:sqref>AY7:BF11</xm:sqref>
        </x14:conditionalFormatting>
        <x14:conditionalFormatting xmlns:xm="http://schemas.microsoft.com/office/excel/2006/main">
          <x14:cfRule type="containsText" priority="469" stopIfTrue="1" operator="containsText" id="{A568F6DF-5525-468E-A82B-0BE346AD4DDD}">
            <xm:f>NOT(ISERROR(SEARCH(#REF!,L7)))</xm:f>
            <xm:f>#REF!</xm:f>
            <x14:dxf>
              <fill>
                <patternFill>
                  <bgColor rgb="FF0070C0"/>
                </patternFill>
              </fill>
            </x14:dxf>
          </x14:cfRule>
          <xm:sqref>AC7 L8:L11 AC9:AC11 AM10:AO11 AM7:AT9 AV7:AW9</xm:sqref>
        </x14:conditionalFormatting>
        <x14:conditionalFormatting xmlns:xm="http://schemas.microsoft.com/office/excel/2006/main">
          <x14:cfRule type="containsText" priority="472" stopIfTrue="1" operator="containsText" id="{D7AE6910-DA36-421E-9881-15BAC5E89AAC}">
            <xm:f>NOT(ISERROR(SEARCH(#REF!,C7)))</xm:f>
            <xm:f>#REF!</xm:f>
            <x14:dxf>
              <fill>
                <patternFill>
                  <bgColor rgb="FF0070C0"/>
                </patternFill>
              </fill>
            </x14:dxf>
          </x14:cfRule>
          <xm:sqref>C7:C11</xm:sqref>
        </x14:conditionalFormatting>
        <x14:conditionalFormatting xmlns:xm="http://schemas.microsoft.com/office/excel/2006/main">
          <x14:cfRule type="containsText" priority="470" stopIfTrue="1" operator="containsText" id="{B84160B1-3931-431F-9ECC-57E93F365C99}">
            <xm:f>NOT(ISERROR(SEARCH(#REF!,D7)))</xm:f>
            <xm:f>#REF!</xm:f>
            <x14:dxf>
              <fill>
                <patternFill>
                  <bgColor rgb="FF0070C0"/>
                </patternFill>
              </fill>
            </x14:dxf>
          </x14:cfRule>
          <xm:sqref>D7:D11</xm:sqref>
        </x14:conditionalFormatting>
        <x14:conditionalFormatting xmlns:xm="http://schemas.microsoft.com/office/excel/2006/main">
          <x14:cfRule type="containsText" priority="466" stopIfTrue="1" operator="containsText" id="{A98F03EE-2771-417C-9F30-3EB764A4927E}">
            <xm:f>NOT(ISERROR(SEARCH(#REF!,E8)))</xm:f>
            <xm:f>#REF!</xm:f>
            <x14:dxf>
              <fill>
                <patternFill>
                  <bgColor rgb="FF0070C0"/>
                </patternFill>
              </fill>
            </x14:dxf>
          </x14:cfRule>
          <xm:sqref>E8:E10</xm:sqref>
        </x14:conditionalFormatting>
        <x14:conditionalFormatting xmlns:xm="http://schemas.microsoft.com/office/excel/2006/main">
          <x14:cfRule type="containsText" priority="464" stopIfTrue="1" operator="containsText" id="{93E3076F-46CF-424B-B68D-E586DA230211}">
            <xm:f>NOT(ISERROR(SEARCH(#REF!,E11)))</xm:f>
            <xm:f>#REF!</xm:f>
            <x14:dxf>
              <fill>
                <patternFill>
                  <bgColor rgb="FF0070C0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containsText" priority="462" stopIfTrue="1" operator="containsText" id="{F1A4878D-7007-481A-9BE1-A08C47BDC563}">
            <xm:f>NOT(ISERROR(SEARCH(#REF!,M7)))</xm:f>
            <xm:f>#REF!</xm:f>
            <x14:dxf>
              <fill>
                <patternFill>
                  <bgColor rgb="FF0070C0"/>
                </patternFill>
              </fill>
            </x14:dxf>
          </x14:cfRule>
          <xm:sqref>T11:W11 M7:AA7 M9:W10 M11:R11 M8:N8 P8:AA8</xm:sqref>
        </x14:conditionalFormatting>
        <x14:conditionalFormatting xmlns:xm="http://schemas.microsoft.com/office/excel/2006/main">
          <x14:cfRule type="containsText" priority="460" stopIfTrue="1" operator="containsText" id="{E2BF4DF7-31F0-4690-9AD7-7A0F0487DCEE}">
            <xm:f>NOT(ISERROR(SEARCH(#REF!,AC8)))</xm:f>
            <xm:f>#REF!</xm:f>
            <x14:dxf>
              <fill>
                <patternFill>
                  <bgColor rgb="FF0070C0"/>
                </patternFill>
              </fill>
            </x14:dxf>
          </x14:cfRule>
          <xm:sqref>AC8</xm:sqref>
        </x14:conditionalFormatting>
        <x14:conditionalFormatting xmlns:xm="http://schemas.microsoft.com/office/excel/2006/main">
          <x14:cfRule type="containsText" priority="455" stopIfTrue="1" operator="containsText" id="{EF401BBE-BC4C-45FD-889B-10027A83F727}">
            <xm:f>NOT(ISERROR(SEARCH(#REF!,AI7)))</xm:f>
            <xm:f>#REF!</xm:f>
            <x14:dxf>
              <fill>
                <patternFill>
                  <bgColor rgb="FF0070C0"/>
                </patternFill>
              </fill>
            </x14:dxf>
          </x14:cfRule>
          <xm:sqref>AI7 AK7:AL7 AI11 AI8:AL9</xm:sqref>
        </x14:conditionalFormatting>
        <x14:conditionalFormatting xmlns:xm="http://schemas.microsoft.com/office/excel/2006/main">
          <x14:cfRule type="containsText" priority="452" stopIfTrue="1" operator="containsText" id="{26396DA8-7601-4469-A0F3-0E327E74C0F0}">
            <xm:f>NOT(ISERROR(SEARCH(#REF!,AJ7)))</xm:f>
            <xm:f>#REF!</xm:f>
            <x14:dxf>
              <fill>
                <patternFill>
                  <bgColor rgb="FF0070C0"/>
                </patternFill>
              </fill>
            </x14:dxf>
          </x14:cfRule>
          <xm:sqref>AJ7</xm:sqref>
        </x14:conditionalFormatting>
        <x14:conditionalFormatting xmlns:xm="http://schemas.microsoft.com/office/excel/2006/main">
          <x14:cfRule type="containsText" priority="443" stopIfTrue="1" operator="containsText" id="{3EC468C0-7031-4F8B-B82F-B7E7C927F55D}">
            <xm:f>NOT(ISERROR(SEARCH(#REF!,L7)))</xm:f>
            <xm:f>#REF!</xm:f>
            <x14:dxf>
              <fill>
                <patternFill>
                  <bgColor rgb="FF0070C0"/>
                </patternFill>
              </fill>
            </x14:dxf>
          </x14:cfRule>
          <xm:sqref>L7</xm:sqref>
        </x14:conditionalFormatting>
        <x14:conditionalFormatting xmlns:xm="http://schemas.microsoft.com/office/excel/2006/main">
          <x14:cfRule type="containsText" priority="432" stopIfTrue="1" operator="containsText" id="{9F581ACD-BB25-41CA-807D-92872E904EF5}">
            <xm:f>NOT(ISERROR(SEARCH(#REF!,X9)))</xm:f>
            <xm:f>#REF!</xm:f>
            <x14:dxf>
              <fill>
                <patternFill>
                  <bgColor rgb="FF0070C0"/>
                </patternFill>
              </fill>
            </x14:dxf>
          </x14:cfRule>
          <xm:sqref>X10:AA11 X9:Z9</xm:sqref>
        </x14:conditionalFormatting>
        <x14:conditionalFormatting xmlns:xm="http://schemas.microsoft.com/office/excel/2006/main">
          <x14:cfRule type="containsText" priority="430" stopIfTrue="1" operator="containsText" id="{A965A000-36F3-4475-A296-4E0499C9FD29}">
            <xm:f>NOT(ISERROR(SEARCH(#REF!,AI10)))</xm:f>
            <xm:f>#REF!</xm:f>
            <x14:dxf>
              <fill>
                <patternFill>
                  <bgColor rgb="FF0070C0"/>
                </patternFill>
              </fill>
            </x14:dxf>
          </x14:cfRule>
          <xm:sqref>AI10:AL10</xm:sqref>
        </x14:conditionalFormatting>
        <x14:conditionalFormatting xmlns:xm="http://schemas.microsoft.com/office/excel/2006/main">
          <x14:cfRule type="containsText" priority="427" stopIfTrue="1" operator="containsText" id="{733BA82F-C7DA-4EC6-AE49-7CBC72A8296F}">
            <xm:f>NOT(ISERROR(SEARCH(#REF!,AP11)))</xm:f>
            <xm:f>#REF!</xm:f>
            <x14:dxf>
              <fill>
                <patternFill>
                  <bgColor rgb="FF0070C0"/>
                </patternFill>
              </fill>
            </x14:dxf>
          </x14:cfRule>
          <xm:sqref>AP11:AT11 AV11:AW11</xm:sqref>
        </x14:conditionalFormatting>
        <x14:conditionalFormatting xmlns:xm="http://schemas.microsoft.com/office/excel/2006/main">
          <x14:cfRule type="containsText" priority="425" stopIfTrue="1" operator="containsText" id="{27F190B9-411A-4378-A374-68D286ED9D39}">
            <xm:f>NOT(ISERROR(SEARCH(#REF!,AJ11)))</xm:f>
            <xm:f>#REF!</xm:f>
            <x14:dxf>
              <fill>
                <patternFill>
                  <bgColor rgb="FF0070C0"/>
                </patternFill>
              </fill>
            </x14:dxf>
          </x14:cfRule>
          <xm:sqref>AJ11:AL11</xm:sqref>
        </x14:conditionalFormatting>
        <x14:conditionalFormatting xmlns:xm="http://schemas.microsoft.com/office/excel/2006/main">
          <x14:cfRule type="containsText" priority="269" stopIfTrue="1" operator="containsText" id="{E93AFBE7-9772-46CF-B383-CCAC43B7F14B}">
            <xm:f>NOT(ISERROR(SEARCH(#REF!,S11)))</xm:f>
            <xm:f>#REF!</xm:f>
            <x14:dxf>
              <fill>
                <patternFill>
                  <bgColor rgb="FF0070C0"/>
                </patternFill>
              </fill>
            </x14:dxf>
          </x14:cfRule>
          <xm:sqref>S11</xm:sqref>
        </x14:conditionalFormatting>
        <x14:conditionalFormatting xmlns:xm="http://schemas.microsoft.com/office/excel/2006/main">
          <x14:cfRule type="containsText" priority="263" stopIfTrue="1" operator="containsText" id="{C28F27DA-14CD-4A0B-9CFF-57603AB2652A}">
            <xm:f>NOT(ISERROR(SEARCH(#REF!,F7)))</xm:f>
            <xm:f>#REF!</xm:f>
            <x14:dxf>
              <fill>
                <patternFill>
                  <bgColor rgb="FF0070C0"/>
                </patternFill>
              </fill>
            </x14:dxf>
          </x14:cfRule>
          <xm:sqref>F7:K11</xm:sqref>
        </x14:conditionalFormatting>
        <x14:conditionalFormatting xmlns:xm="http://schemas.microsoft.com/office/excel/2006/main">
          <x14:cfRule type="containsText" priority="119" stopIfTrue="1" operator="containsText" id="{2F549BD4-4CDF-4BDC-AFEF-67B42B980EC0}">
            <xm:f>NOT(ISERROR(SEARCH(#REF!,O8)))</xm:f>
            <xm:f>#REF!</xm:f>
            <x14:dxf>
              <fill>
                <patternFill>
                  <bgColor rgb="FF0070C0"/>
                </patternFill>
              </fill>
            </x14:dxf>
          </x14:cfRule>
          <xm:sqref>O8</xm:sqref>
        </x14:conditionalFormatting>
        <x14:conditionalFormatting xmlns:xm="http://schemas.microsoft.com/office/excel/2006/main">
          <x14:cfRule type="containsText" priority="117" stopIfTrue="1" operator="containsText" id="{74CFB2B9-1801-443B-A15B-D5F75AD6788D}">
            <xm:f>NOT(ISERROR(SEARCH(#REF!,AA9)))</xm:f>
            <xm:f>#REF!</xm:f>
            <x14:dxf>
              <fill>
                <patternFill>
                  <bgColor rgb="FF0070C0"/>
                </patternFill>
              </fill>
            </x14:dxf>
          </x14:cfRule>
          <xm:sqref>AA9</xm:sqref>
        </x14:conditionalFormatting>
        <x14:conditionalFormatting xmlns:xm="http://schemas.microsoft.com/office/excel/2006/main">
          <x14:cfRule type="containsText" priority="73" stopIfTrue="1" operator="containsText" id="{F60F9B51-E228-4041-8EB5-758430926BE3}">
            <xm:f>NOT(ISERROR(SEARCH(#REF!,AX7)))</xm:f>
            <xm:f>#REF!</xm:f>
            <x14:dxf>
              <fill>
                <patternFill>
                  <bgColor rgb="FF0070C0"/>
                </patternFill>
              </fill>
            </x14:dxf>
          </x14:cfRule>
          <xm:sqref>AX7:AX10</xm:sqref>
        </x14:conditionalFormatting>
        <x14:conditionalFormatting xmlns:xm="http://schemas.microsoft.com/office/excel/2006/main">
          <x14:cfRule type="containsText" priority="71" stopIfTrue="1" operator="containsText" id="{68BBDBED-7C2B-45A0-A13B-3D71377ED47C}">
            <xm:f>NOT(ISERROR(SEARCH(#REF!,AX11)))</xm:f>
            <xm:f>#REF!</xm:f>
            <x14:dxf>
              <fill>
                <patternFill>
                  <bgColor rgb="FF0070C0"/>
                </patternFill>
              </fill>
            </x14:dxf>
          </x14:cfRule>
          <xm:sqref>AX11</xm:sqref>
        </x14:conditionalFormatting>
        <x14:conditionalFormatting xmlns:xm="http://schemas.microsoft.com/office/excel/2006/main">
          <x14:cfRule type="containsText" priority="49" stopIfTrue="1" operator="containsText" id="{C91283B8-058E-4550-99D3-02A1407F5561}">
            <xm:f>NOT(ISERROR(SEARCH(#REF!,E7)))</xm:f>
            <xm:f>#REF!</xm:f>
            <x14:dxf>
              <fill>
                <patternFill>
                  <bgColor rgb="FF0070C0"/>
                </patternFill>
              </fill>
            </x14:dxf>
          </x14:cfRule>
          <xm:sqref>E7</xm:sqref>
        </x14:conditionalFormatting>
        <x14:conditionalFormatting xmlns:xm="http://schemas.microsoft.com/office/excel/2006/main">
          <x14:cfRule type="containsText" priority="45" stopIfTrue="1" operator="containsText" id="{1136933C-0C4F-45A9-8CE9-8E9DBAE7385F}">
            <xm:f>NOT(ISERROR(SEARCH(#REF!,D17)))</xm:f>
            <xm:f>#REF!</xm:f>
            <x14:dxf>
              <fill>
                <patternFill>
                  <bgColor rgb="FF0070C0"/>
                </patternFill>
              </fill>
            </x14:dxf>
          </x14:cfRule>
          <xm:sqref>D17:E17 E18:E26</xm:sqref>
        </x14:conditionalFormatting>
        <x14:conditionalFormatting xmlns:xm="http://schemas.microsoft.com/office/excel/2006/main">
          <x14:cfRule type="containsText" priority="42" stopIfTrue="1" operator="containsText" id="{BE6D4098-68BB-474A-BBDD-6EDC7E9D99C5}">
            <xm:f>NOT(ISERROR(SEARCH(#REF!,B26)))</xm:f>
            <xm:f>#REF!</xm:f>
            <x14:dxf>
              <fill>
                <patternFill>
                  <bgColor rgb="FF0070C0"/>
                </patternFill>
              </fill>
            </x14:dxf>
          </x14:cfRule>
          <xm:sqref>B26</xm:sqref>
        </x14:conditionalFormatting>
        <x14:conditionalFormatting xmlns:xm="http://schemas.microsoft.com/office/excel/2006/main">
          <x14:cfRule type="containsText" priority="44" stopIfTrue="1" operator="containsText" id="{CE1490B3-527D-41BB-B90F-3AA1E2732058}">
            <xm:f>NOT(ISERROR(SEARCH(#REF!,D16)))</xm:f>
            <xm:f>#REF!</xm:f>
            <x14:dxf>
              <fill>
                <patternFill>
                  <bgColor rgb="FF0070C0"/>
                </patternFill>
              </fill>
            </x14:dxf>
          </x14:cfRule>
          <xm:sqref>D16:E16</xm:sqref>
        </x14:conditionalFormatting>
        <x14:conditionalFormatting xmlns:xm="http://schemas.microsoft.com/office/excel/2006/main">
          <x14:cfRule type="containsText" priority="39" stopIfTrue="1" operator="containsText" id="{ACDEE12F-16AD-4B71-9619-E4B2874E1DC8}">
            <xm:f>NOT(ISERROR(SEARCH(#REF!,B27)))</xm:f>
            <xm:f>#REF!</xm:f>
            <x14:dxf>
              <fill>
                <patternFill>
                  <bgColor rgb="FF0070C0"/>
                </patternFill>
              </fill>
            </x14:dxf>
          </x14:cfRule>
          <xm:sqref>B27</xm:sqref>
        </x14:conditionalFormatting>
        <x14:conditionalFormatting xmlns:xm="http://schemas.microsoft.com/office/excel/2006/main">
          <x14:cfRule type="containsText" priority="37" stopIfTrue="1" operator="containsText" id="{25C13732-34DF-4ED3-901D-44EC53E07CF3}">
            <xm:f>NOT(ISERROR(SEARCH(#REF!,B28)))</xm:f>
            <xm:f>#REF!</xm:f>
            <x14:dxf>
              <fill>
                <patternFill>
                  <bgColor rgb="FF0070C0"/>
                </patternFill>
              </fill>
            </x14:dxf>
          </x14:cfRule>
          <xm:sqref>B28</xm:sqref>
        </x14:conditionalFormatting>
        <x14:conditionalFormatting xmlns:xm="http://schemas.microsoft.com/office/excel/2006/main">
          <x14:cfRule type="containsText" priority="36" stopIfTrue="1" operator="containsText" id="{4DC39E21-295A-4339-86B0-D302BE4F7FB4}">
            <xm:f>NOT(ISERROR(SEARCH(#REF!,D21)))</xm:f>
            <xm:f>#REF!</xm:f>
            <x14:dxf>
              <fill>
                <patternFill>
                  <bgColor rgb="FF0070C0"/>
                </patternFill>
              </fill>
            </x14:dxf>
          </x14:cfRule>
          <xm:sqref>D21</xm:sqref>
        </x14:conditionalFormatting>
        <x14:conditionalFormatting xmlns:xm="http://schemas.microsoft.com/office/excel/2006/main">
          <x14:cfRule type="containsText" priority="34" stopIfTrue="1" operator="containsText" id="{C52412DA-18C3-4F96-9100-2CB6E4E362E4}">
            <xm:f>NOT(ISERROR(SEARCH(#REF!,D22)))</xm:f>
            <xm:f>#REF!</xm:f>
            <x14:dxf>
              <fill>
                <patternFill>
                  <bgColor rgb="FF0070C0"/>
                </patternFill>
              </fill>
            </x14:dxf>
          </x14:cfRule>
          <xm:sqref>D22</xm:sqref>
        </x14:conditionalFormatting>
        <x14:conditionalFormatting xmlns:xm="http://schemas.microsoft.com/office/excel/2006/main">
          <x14:cfRule type="containsText" priority="32" stopIfTrue="1" operator="containsText" id="{11ACCEAD-861D-4AB1-AA9C-4ADD4FF9B8DF}">
            <xm:f>NOT(ISERROR(SEARCH(#REF!,D23)))</xm:f>
            <xm:f>#REF!</xm:f>
            <x14:dxf>
              <fill>
                <patternFill>
                  <bgColor rgb="FF0070C0"/>
                </patternFill>
              </fill>
            </x14:dxf>
          </x14:cfRule>
          <xm:sqref>D23</xm:sqref>
        </x14:conditionalFormatting>
        <x14:conditionalFormatting xmlns:xm="http://schemas.microsoft.com/office/excel/2006/main">
          <x14:cfRule type="containsText" priority="30" stopIfTrue="1" operator="containsText" id="{A1ED61D9-4524-46AF-8848-2081F199D141}">
            <xm:f>NOT(ISERROR(SEARCH(#REF!,D25)))</xm:f>
            <xm:f>#REF!</xm:f>
            <x14:dxf>
              <fill>
                <patternFill>
                  <bgColor rgb="FF0070C0"/>
                </patternFill>
              </fill>
            </x14:dxf>
          </x14:cfRule>
          <xm:sqref>D25</xm:sqref>
        </x14:conditionalFormatting>
        <x14:conditionalFormatting xmlns:xm="http://schemas.microsoft.com/office/excel/2006/main">
          <x14:cfRule type="containsText" priority="28" stopIfTrue="1" operator="containsText" id="{9CC25CB1-5B04-406C-A93C-1B844AEC7E61}">
            <xm:f>NOT(ISERROR(SEARCH(#REF!,D26)))</xm:f>
            <xm:f>#REF!</xm:f>
            <x14:dxf>
              <fill>
                <patternFill>
                  <bgColor rgb="FF0070C0"/>
                </patternFill>
              </fill>
            </x14:dxf>
          </x14:cfRule>
          <xm:sqref>D26</xm:sqref>
        </x14:conditionalFormatting>
        <x14:conditionalFormatting xmlns:xm="http://schemas.microsoft.com/office/excel/2006/main">
          <x14:cfRule type="containsText" priority="25" stopIfTrue="1" operator="containsText" id="{CBA8D339-0ED8-466D-A540-FF4EBECA3BA1}">
            <xm:f>NOT(ISERROR(SEARCH(#REF!,D18)))</xm:f>
            <xm:f>#REF!</xm:f>
            <x14:dxf>
              <fill>
                <patternFill>
                  <bgColor rgb="FF0070C0"/>
                </patternFill>
              </fill>
            </x14:dxf>
          </x14:cfRule>
          <xm:sqref>D18</xm:sqref>
        </x14:conditionalFormatting>
        <x14:conditionalFormatting xmlns:xm="http://schemas.microsoft.com/office/excel/2006/main">
          <x14:cfRule type="containsText" priority="23" stopIfTrue="1" operator="containsText" id="{69197AE3-685B-4CBC-9F6B-8E5824CFD098}">
            <xm:f>NOT(ISERROR(SEARCH(#REF!,D24)))</xm:f>
            <xm:f>#REF!</xm:f>
            <x14:dxf>
              <fill>
                <patternFill>
                  <bgColor rgb="FF0070C0"/>
                </patternFill>
              </fill>
            </x14:dxf>
          </x14:cfRule>
          <xm:sqref>D24</xm:sqref>
        </x14:conditionalFormatting>
        <x14:conditionalFormatting xmlns:xm="http://schemas.microsoft.com/office/excel/2006/main">
          <x14:cfRule type="containsText" priority="21" stopIfTrue="1" operator="containsText" id="{A3682A18-8D6C-4426-974B-04BAED07998A}">
            <xm:f>NOT(ISERROR(SEARCH(#REF!,D15)))</xm:f>
            <xm:f>#REF!</xm:f>
            <x14:dxf>
              <fill>
                <patternFill>
                  <bgColor rgb="FF0070C0"/>
                </patternFill>
              </fill>
            </x14:dxf>
          </x14:cfRule>
          <xm:sqref>D15</xm:sqref>
        </x14:conditionalFormatting>
        <x14:conditionalFormatting xmlns:xm="http://schemas.microsoft.com/office/excel/2006/main">
          <x14:cfRule type="containsText" priority="19" stopIfTrue="1" operator="containsText" id="{11CB1DC9-7CF6-4DF3-AD1C-D861DB2D03D4}">
            <xm:f>NOT(ISERROR(SEARCH(#REF!,D29)))</xm:f>
            <xm:f>#REF!</xm:f>
            <x14:dxf>
              <fill>
                <patternFill>
                  <bgColor rgb="FF0070C0"/>
                </patternFill>
              </fill>
            </x14:dxf>
          </x14:cfRule>
          <xm:sqref>D29</xm:sqref>
        </x14:conditionalFormatting>
        <x14:conditionalFormatting xmlns:xm="http://schemas.microsoft.com/office/excel/2006/main">
          <x14:cfRule type="containsText" priority="14" stopIfTrue="1" operator="containsText" id="{D301AFD8-8E15-4441-8300-A997A1E8AFD1}">
            <xm:f>NOT(ISERROR(SEARCH(#REF!,AU7)))</xm:f>
            <xm:f>#REF!</xm:f>
            <x14:dxf>
              <fill>
                <patternFill>
                  <bgColor rgb="FF0070C0"/>
                </patternFill>
              </fill>
            </x14:dxf>
          </x14:cfRule>
          <xm:sqref>AU7</xm:sqref>
        </x14:conditionalFormatting>
        <x14:conditionalFormatting xmlns:xm="http://schemas.microsoft.com/office/excel/2006/main">
          <x14:cfRule type="containsText" priority="12" stopIfTrue="1" operator="containsText" id="{B5DE8C4B-063C-446F-B5B3-903E38F5DE47}">
            <xm:f>NOT(ISERROR(SEARCH(#REF!,AU8)))</xm:f>
            <xm:f>#REF!</xm:f>
            <x14:dxf>
              <fill>
                <patternFill>
                  <bgColor rgb="FF0070C0"/>
                </patternFill>
              </fill>
            </x14:dxf>
          </x14:cfRule>
          <xm:sqref>AU8</xm:sqref>
        </x14:conditionalFormatting>
        <x14:conditionalFormatting xmlns:xm="http://schemas.microsoft.com/office/excel/2006/main">
          <x14:cfRule type="containsText" priority="10" stopIfTrue="1" operator="containsText" id="{1BF58765-0794-45C1-B0FA-D5443B70568B}">
            <xm:f>NOT(ISERROR(SEARCH(#REF!,AU9)))</xm:f>
            <xm:f>#REF!</xm:f>
            <x14:dxf>
              <fill>
                <patternFill>
                  <bgColor rgb="FF0070C0"/>
                </patternFill>
              </fill>
            </x14:dxf>
          </x14:cfRule>
          <xm:sqref>AU9</xm:sqref>
        </x14:conditionalFormatting>
        <x14:conditionalFormatting xmlns:xm="http://schemas.microsoft.com/office/excel/2006/main">
          <x14:cfRule type="containsText" priority="8" stopIfTrue="1" operator="containsText" id="{EE279CA0-A705-417F-9E3F-E9F0EB41372E}">
            <xm:f>NOT(ISERROR(SEARCH(#REF!,AU10)))</xm:f>
            <xm:f>#REF!</xm:f>
            <x14:dxf>
              <fill>
                <patternFill>
                  <bgColor rgb="FF0070C0"/>
                </patternFill>
              </fill>
            </x14:dxf>
          </x14:cfRule>
          <xm:sqref>AU10</xm:sqref>
        </x14:conditionalFormatting>
        <x14:conditionalFormatting xmlns:xm="http://schemas.microsoft.com/office/excel/2006/main">
          <x14:cfRule type="containsText" priority="6" stopIfTrue="1" operator="containsText" id="{F625AB04-F88E-4A6C-B2FD-FF3B5B325372}">
            <xm:f>NOT(ISERROR(SEARCH(#REF!,AU11)))</xm:f>
            <xm:f>#REF!</xm:f>
            <x14:dxf>
              <fill>
                <patternFill>
                  <bgColor rgb="FF0070C0"/>
                </patternFill>
              </fill>
            </x14:dxf>
          </x14:cfRule>
          <xm:sqref>AU11</xm:sqref>
        </x14:conditionalFormatting>
        <x14:conditionalFormatting xmlns:xm="http://schemas.microsoft.com/office/excel/2006/main">
          <x14:cfRule type="containsText" priority="3" stopIfTrue="1" operator="containsText" id="{83B5BFC9-2377-4FA9-A3EC-42DF0BF84B61}">
            <xm:f>NOT(ISERROR(SEARCH(#REF!,AH7)))</xm:f>
            <xm:f>#REF!</xm:f>
            <x14:dxf>
              <fill>
                <patternFill>
                  <bgColor rgb="FF0070C0"/>
                </patternFill>
              </fill>
            </x14:dxf>
          </x14:cfRule>
          <xm:sqref>AH7:AH8</xm:sqref>
        </x14:conditionalFormatting>
        <x14:conditionalFormatting xmlns:xm="http://schemas.microsoft.com/office/excel/2006/main">
          <x14:cfRule type="containsText" priority="1" stopIfTrue="1" operator="containsText" id="{7B65A91C-2650-4EAC-A9B5-D8BAE72417A4}">
            <xm:f>NOT(ISERROR(SEARCH(#REF!,AH9)))</xm:f>
            <xm:f>#REF!</xm:f>
            <x14:dxf>
              <fill>
                <patternFill>
                  <bgColor rgb="FF0070C0"/>
                </patternFill>
              </fill>
            </x14:dxf>
          </x14:cfRule>
          <xm:sqref>AH9:AH11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Blad18"/>
  <dimension ref="A1:BF17"/>
  <sheetViews>
    <sheetView showGridLines="0" defaultGridColor="0" colorId="22" zoomScale="39" zoomScaleNormal="39" workbookViewId="0"/>
  </sheetViews>
  <sheetFormatPr defaultColWidth="9.84375" defaultRowHeight="20.399999999999999"/>
  <cols>
    <col min="1" max="1" width="12.61328125" style="6" customWidth="1"/>
    <col min="2" max="2" width="3.921875" style="6" customWidth="1"/>
    <col min="3" max="58" width="4.15234375" style="6" customWidth="1"/>
    <col min="59" max="16384" width="9.84375" style="6"/>
  </cols>
  <sheetData>
    <row r="1" spans="1:58" ht="35.1" customHeight="1" thickTop="1" thickBot="1">
      <c r="A1" s="57"/>
      <c r="B1" s="58"/>
      <c r="C1" s="59" t="s">
        <v>51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60"/>
      <c r="AR1" s="58"/>
      <c r="AS1" s="58"/>
      <c r="AT1" s="60"/>
      <c r="AU1" s="60"/>
      <c r="AV1" s="58"/>
      <c r="AW1" s="59" t="s">
        <v>41</v>
      </c>
      <c r="AX1" s="58"/>
      <c r="AY1" s="58"/>
      <c r="AZ1" s="58"/>
      <c r="BA1" s="58"/>
      <c r="BB1" s="58"/>
      <c r="BC1" s="58"/>
      <c r="BD1" s="58"/>
      <c r="BE1" s="58"/>
      <c r="BF1" s="61"/>
    </row>
    <row r="2" spans="1:58" ht="30" customHeight="1" thickTop="1" thickBot="1">
      <c r="A2" s="7" t="s">
        <v>0</v>
      </c>
      <c r="B2" s="8"/>
      <c r="C2" s="62">
        <v>33</v>
      </c>
      <c r="D2" s="62">
        <v>34</v>
      </c>
      <c r="E2" s="10">
        <v>35</v>
      </c>
      <c r="F2" s="10">
        <v>36</v>
      </c>
      <c r="G2" s="10">
        <v>37</v>
      </c>
      <c r="H2" s="10">
        <v>38</v>
      </c>
      <c r="I2" s="10">
        <v>39</v>
      </c>
      <c r="J2" s="10">
        <v>40</v>
      </c>
      <c r="K2" s="10">
        <v>41</v>
      </c>
      <c r="L2" s="62">
        <v>42</v>
      </c>
      <c r="M2" s="11">
        <v>43</v>
      </c>
      <c r="N2" s="10">
        <v>44</v>
      </c>
      <c r="O2" s="10">
        <v>45</v>
      </c>
      <c r="P2" s="10">
        <v>46</v>
      </c>
      <c r="Q2" s="10">
        <v>47</v>
      </c>
      <c r="R2" s="10">
        <v>48</v>
      </c>
      <c r="S2" s="10">
        <v>49</v>
      </c>
      <c r="T2" s="10">
        <v>50</v>
      </c>
      <c r="U2" s="11">
        <v>51</v>
      </c>
      <c r="V2" s="62">
        <v>52</v>
      </c>
      <c r="W2" s="62">
        <v>1</v>
      </c>
      <c r="X2" s="10">
        <v>2</v>
      </c>
      <c r="Y2" s="10">
        <v>3</v>
      </c>
      <c r="Z2" s="10">
        <v>4</v>
      </c>
      <c r="AA2" s="10">
        <v>5</v>
      </c>
      <c r="AB2" s="11">
        <v>6</v>
      </c>
      <c r="AC2" s="10">
        <v>7</v>
      </c>
      <c r="AD2" s="62">
        <v>8</v>
      </c>
      <c r="AE2" s="11">
        <v>9</v>
      </c>
      <c r="AF2" s="10">
        <v>10</v>
      </c>
      <c r="AG2" s="10">
        <v>11</v>
      </c>
      <c r="AH2" s="10">
        <v>12</v>
      </c>
      <c r="AI2" s="10">
        <v>13</v>
      </c>
      <c r="AJ2" s="10">
        <v>14</v>
      </c>
      <c r="AK2" s="10">
        <v>15</v>
      </c>
      <c r="AL2" s="10">
        <v>16</v>
      </c>
      <c r="AM2" s="10">
        <v>17</v>
      </c>
      <c r="AN2" s="62">
        <v>18</v>
      </c>
      <c r="AO2" s="10">
        <v>19</v>
      </c>
      <c r="AP2" s="10">
        <v>20</v>
      </c>
      <c r="AQ2" s="10">
        <v>21</v>
      </c>
      <c r="AR2" s="10">
        <v>22</v>
      </c>
      <c r="AS2" s="10">
        <v>23</v>
      </c>
      <c r="AT2" s="10">
        <v>24</v>
      </c>
      <c r="AU2" s="10">
        <v>25</v>
      </c>
      <c r="AV2" s="10">
        <v>26</v>
      </c>
      <c r="AW2" s="10">
        <v>27</v>
      </c>
      <c r="AX2" s="99">
        <v>28</v>
      </c>
      <c r="AY2" s="62">
        <v>29</v>
      </c>
      <c r="AZ2" s="62">
        <v>30</v>
      </c>
      <c r="BA2" s="62">
        <v>31</v>
      </c>
      <c r="BB2" s="62">
        <v>32</v>
      </c>
      <c r="BC2" s="62">
        <v>33</v>
      </c>
      <c r="BD2" s="62">
        <v>34</v>
      </c>
      <c r="BE2" s="106">
        <v>35</v>
      </c>
      <c r="BF2" s="63">
        <v>36</v>
      </c>
    </row>
    <row r="3" spans="1:58" ht="30" customHeight="1" thickTop="1">
      <c r="A3" s="7" t="s">
        <v>1</v>
      </c>
      <c r="B3" s="8"/>
      <c r="C3" s="64">
        <v>38943</v>
      </c>
      <c r="D3" s="64">
        <v>38950</v>
      </c>
      <c r="E3" s="15">
        <v>38957</v>
      </c>
      <c r="F3" s="15">
        <v>38964</v>
      </c>
      <c r="G3" s="15">
        <v>38971</v>
      </c>
      <c r="H3" s="15">
        <v>38978</v>
      </c>
      <c r="I3" s="15">
        <v>38985</v>
      </c>
      <c r="J3" s="15">
        <v>38992</v>
      </c>
      <c r="K3" s="15">
        <v>38999</v>
      </c>
      <c r="L3" s="64">
        <v>39006</v>
      </c>
      <c r="M3" s="16">
        <v>39013</v>
      </c>
      <c r="N3" s="15">
        <v>39020</v>
      </c>
      <c r="O3" s="15">
        <v>39027</v>
      </c>
      <c r="P3" s="15">
        <v>39034</v>
      </c>
      <c r="Q3" s="15">
        <v>39041</v>
      </c>
      <c r="R3" s="15">
        <v>39048</v>
      </c>
      <c r="S3" s="15">
        <v>39055</v>
      </c>
      <c r="T3" s="15">
        <v>39062</v>
      </c>
      <c r="U3" s="16">
        <v>39069</v>
      </c>
      <c r="V3" s="64">
        <v>39076</v>
      </c>
      <c r="W3" s="64">
        <v>39083</v>
      </c>
      <c r="X3" s="15">
        <v>39090</v>
      </c>
      <c r="Y3" s="15">
        <v>39097</v>
      </c>
      <c r="Z3" s="15">
        <v>39104</v>
      </c>
      <c r="AA3" s="15">
        <v>39111</v>
      </c>
      <c r="AB3" s="16">
        <v>39118</v>
      </c>
      <c r="AC3" s="15">
        <v>39125</v>
      </c>
      <c r="AD3" s="64">
        <v>39132</v>
      </c>
      <c r="AE3" s="16">
        <v>39139</v>
      </c>
      <c r="AF3" s="15">
        <v>39146</v>
      </c>
      <c r="AG3" s="15">
        <v>39153</v>
      </c>
      <c r="AH3" s="15">
        <v>39160</v>
      </c>
      <c r="AI3" s="15">
        <v>39167</v>
      </c>
      <c r="AJ3" s="15">
        <v>39174</v>
      </c>
      <c r="AK3" s="15">
        <v>39181</v>
      </c>
      <c r="AL3" s="15">
        <v>39188</v>
      </c>
      <c r="AM3" s="15">
        <v>39195</v>
      </c>
      <c r="AN3" s="64">
        <v>39202</v>
      </c>
      <c r="AO3" s="15">
        <v>39209</v>
      </c>
      <c r="AP3" s="15">
        <v>39216</v>
      </c>
      <c r="AQ3" s="15">
        <v>39223</v>
      </c>
      <c r="AR3" s="15">
        <v>39230</v>
      </c>
      <c r="AS3" s="15">
        <v>39237</v>
      </c>
      <c r="AT3" s="15">
        <v>39244</v>
      </c>
      <c r="AU3" s="15">
        <v>39251</v>
      </c>
      <c r="AV3" s="15">
        <v>39258</v>
      </c>
      <c r="AW3" s="17">
        <v>39265</v>
      </c>
      <c r="AX3" s="100">
        <v>39272</v>
      </c>
      <c r="AY3" s="64">
        <v>39279</v>
      </c>
      <c r="AZ3" s="64">
        <v>39286</v>
      </c>
      <c r="BA3" s="64">
        <v>39293</v>
      </c>
      <c r="BB3" s="64">
        <v>39300</v>
      </c>
      <c r="BC3" s="65">
        <v>39307</v>
      </c>
      <c r="BD3" s="64">
        <v>39314</v>
      </c>
      <c r="BE3" s="107">
        <v>39321</v>
      </c>
      <c r="BF3" s="66">
        <v>39328</v>
      </c>
    </row>
    <row r="4" spans="1:58" ht="30" customHeight="1" thickBot="1">
      <c r="A4" s="21"/>
      <c r="B4" s="22"/>
      <c r="C4" s="67" t="s">
        <v>13</v>
      </c>
      <c r="D4" s="68"/>
      <c r="E4" s="25"/>
      <c r="F4" s="25" t="s">
        <v>2</v>
      </c>
      <c r="G4" s="26"/>
      <c r="H4" s="26"/>
      <c r="I4" s="25"/>
      <c r="J4" s="27" t="s">
        <v>3</v>
      </c>
      <c r="K4" s="26"/>
      <c r="L4" s="68"/>
      <c r="M4" s="28"/>
      <c r="N4" s="25"/>
      <c r="O4" s="26"/>
      <c r="P4" s="26"/>
      <c r="Q4" s="26"/>
      <c r="R4" s="25"/>
      <c r="S4" s="25" t="s">
        <v>5</v>
      </c>
      <c r="T4" s="26"/>
      <c r="U4" s="28"/>
      <c r="V4" s="69"/>
      <c r="W4" s="70" t="s">
        <v>6</v>
      </c>
      <c r="X4" s="26"/>
      <c r="Y4" s="26"/>
      <c r="Z4" s="26"/>
      <c r="AA4" s="25"/>
      <c r="AB4" s="124" t="s">
        <v>7</v>
      </c>
      <c r="AC4" s="26"/>
      <c r="AD4" s="68"/>
      <c r="AE4" s="124"/>
      <c r="AF4" s="25" t="s">
        <v>8</v>
      </c>
      <c r="AG4" s="26"/>
      <c r="AH4" s="26"/>
      <c r="AI4" s="25"/>
      <c r="AJ4" s="27" t="s">
        <v>9</v>
      </c>
      <c r="AK4" s="26"/>
      <c r="AL4" s="26"/>
      <c r="AM4" s="26"/>
      <c r="AN4" s="67"/>
      <c r="AO4" s="27" t="s">
        <v>10</v>
      </c>
      <c r="AP4" s="26"/>
      <c r="AQ4" s="26"/>
      <c r="AR4" s="25"/>
      <c r="AS4" s="27" t="s">
        <v>11</v>
      </c>
      <c r="AT4" s="26"/>
      <c r="AU4" s="26"/>
      <c r="AV4" s="27"/>
      <c r="AW4" s="27" t="s">
        <v>12</v>
      </c>
      <c r="AX4" s="70"/>
      <c r="AY4" s="68"/>
      <c r="AZ4" s="67"/>
      <c r="BA4" s="70" t="s">
        <v>13</v>
      </c>
      <c r="BB4" s="68"/>
      <c r="BC4" s="68"/>
      <c r="BD4" s="68"/>
      <c r="BE4" s="105"/>
      <c r="BF4" s="104" t="s">
        <v>37</v>
      </c>
    </row>
    <row r="5" spans="1:58" ht="30" customHeight="1" thickTop="1" thickBot="1">
      <c r="A5" s="31" t="s">
        <v>14</v>
      </c>
      <c r="B5" s="32"/>
      <c r="C5" s="71" t="s">
        <v>15</v>
      </c>
      <c r="D5" s="71" t="s">
        <v>15</v>
      </c>
      <c r="E5" s="71">
        <v>1</v>
      </c>
      <c r="F5" s="71">
        <v>2</v>
      </c>
      <c r="G5" s="71">
        <v>3</v>
      </c>
      <c r="H5" s="71">
        <v>4</v>
      </c>
      <c r="I5" s="71">
        <v>5</v>
      </c>
      <c r="J5" s="71">
        <v>6</v>
      </c>
      <c r="K5" s="71">
        <v>7</v>
      </c>
      <c r="L5" s="71" t="s">
        <v>15</v>
      </c>
      <c r="M5" s="71">
        <v>8</v>
      </c>
      <c r="N5" s="71">
        <v>9</v>
      </c>
      <c r="O5" s="71">
        <v>10</v>
      </c>
      <c r="P5" s="71">
        <v>11</v>
      </c>
      <c r="Q5" s="71">
        <v>12</v>
      </c>
      <c r="R5" s="71">
        <v>13</v>
      </c>
      <c r="S5" s="71">
        <v>14</v>
      </c>
      <c r="T5" s="71">
        <v>15</v>
      </c>
      <c r="U5" s="71">
        <v>16</v>
      </c>
      <c r="V5" s="71" t="s">
        <v>15</v>
      </c>
      <c r="W5" s="71" t="s">
        <v>15</v>
      </c>
      <c r="X5" s="71">
        <v>17</v>
      </c>
      <c r="Y5" s="71">
        <v>18</v>
      </c>
      <c r="Z5" s="71">
        <v>19</v>
      </c>
      <c r="AA5" s="71">
        <v>20</v>
      </c>
      <c r="AB5" s="71">
        <v>21</v>
      </c>
      <c r="AC5" s="71">
        <v>22</v>
      </c>
      <c r="AD5" s="71" t="s">
        <v>15</v>
      </c>
      <c r="AE5" s="71">
        <v>23</v>
      </c>
      <c r="AF5" s="71">
        <v>24</v>
      </c>
      <c r="AG5" s="71">
        <v>25</v>
      </c>
      <c r="AH5" s="71">
        <v>26</v>
      </c>
      <c r="AI5" s="71">
        <v>27</v>
      </c>
      <c r="AJ5" s="71">
        <v>28</v>
      </c>
      <c r="AK5" s="71">
        <v>29</v>
      </c>
      <c r="AL5" s="71">
        <v>30</v>
      </c>
      <c r="AM5" s="71">
        <v>31</v>
      </c>
      <c r="AN5" s="71" t="s">
        <v>15</v>
      </c>
      <c r="AO5" s="71">
        <v>32</v>
      </c>
      <c r="AP5" s="71">
        <v>33</v>
      </c>
      <c r="AQ5" s="71">
        <v>34</v>
      </c>
      <c r="AR5" s="71">
        <v>35</v>
      </c>
      <c r="AS5" s="71">
        <v>36</v>
      </c>
      <c r="AT5" s="71">
        <v>37</v>
      </c>
      <c r="AU5" s="71">
        <v>38</v>
      </c>
      <c r="AV5" s="71">
        <v>39</v>
      </c>
      <c r="AW5" s="71">
        <v>40</v>
      </c>
      <c r="AX5" s="101" t="s">
        <v>15</v>
      </c>
      <c r="AY5" s="71" t="s">
        <v>15</v>
      </c>
      <c r="AZ5" s="71" t="s">
        <v>15</v>
      </c>
      <c r="BA5" s="71" t="s">
        <v>15</v>
      </c>
      <c r="BB5" s="71" t="s">
        <v>15</v>
      </c>
      <c r="BC5" s="71" t="s">
        <v>15</v>
      </c>
      <c r="BD5" s="71" t="s">
        <v>15</v>
      </c>
      <c r="BE5" s="108">
        <v>1</v>
      </c>
      <c r="BF5" s="72">
        <v>2</v>
      </c>
    </row>
    <row r="6" spans="1:58" ht="30" customHeight="1" thickTop="1" thickBot="1">
      <c r="A6" s="31" t="s">
        <v>36</v>
      </c>
      <c r="B6" s="32"/>
      <c r="C6" s="71" t="s">
        <v>15</v>
      </c>
      <c r="D6" s="71" t="s">
        <v>15</v>
      </c>
      <c r="E6" s="34">
        <v>1</v>
      </c>
      <c r="F6" s="34">
        <v>2</v>
      </c>
      <c r="G6" s="34">
        <v>3</v>
      </c>
      <c r="H6" s="34">
        <v>4</v>
      </c>
      <c r="I6" s="34">
        <v>5</v>
      </c>
      <c r="J6" s="34">
        <v>6</v>
      </c>
      <c r="K6" s="34">
        <v>7</v>
      </c>
      <c r="L6" s="71" t="s">
        <v>15</v>
      </c>
      <c r="M6" s="34">
        <v>8</v>
      </c>
      <c r="N6" s="34">
        <v>9</v>
      </c>
      <c r="O6" s="34">
        <v>10</v>
      </c>
      <c r="P6" s="35">
        <v>1</v>
      </c>
      <c r="Q6" s="35">
        <v>2</v>
      </c>
      <c r="R6" s="35">
        <v>3</v>
      </c>
      <c r="S6" s="35">
        <v>4</v>
      </c>
      <c r="T6" s="35">
        <v>5</v>
      </c>
      <c r="U6" s="35">
        <v>6</v>
      </c>
      <c r="V6" s="71" t="s">
        <v>15</v>
      </c>
      <c r="W6" s="71" t="s">
        <v>15</v>
      </c>
      <c r="X6" s="35">
        <v>7</v>
      </c>
      <c r="Y6" s="35">
        <v>8</v>
      </c>
      <c r="Z6" s="35">
        <v>9</v>
      </c>
      <c r="AA6" s="35">
        <v>10</v>
      </c>
      <c r="AB6" s="34">
        <v>1</v>
      </c>
      <c r="AC6" s="34">
        <v>2</v>
      </c>
      <c r="AD6" s="34" t="s">
        <v>15</v>
      </c>
      <c r="AE6" s="34">
        <v>3</v>
      </c>
      <c r="AF6" s="34">
        <v>4</v>
      </c>
      <c r="AG6" s="34">
        <v>5</v>
      </c>
      <c r="AH6" s="34">
        <v>6</v>
      </c>
      <c r="AI6" s="34">
        <v>7</v>
      </c>
      <c r="AJ6" s="34">
        <v>8</v>
      </c>
      <c r="AK6" s="34">
        <v>9</v>
      </c>
      <c r="AL6" s="35">
        <v>1</v>
      </c>
      <c r="AM6" s="35">
        <v>2</v>
      </c>
      <c r="AN6" s="71" t="s">
        <v>15</v>
      </c>
      <c r="AO6" s="35">
        <v>3</v>
      </c>
      <c r="AP6" s="35">
        <v>4</v>
      </c>
      <c r="AQ6" s="35">
        <v>5</v>
      </c>
      <c r="AR6" s="35">
        <v>6</v>
      </c>
      <c r="AS6" s="35">
        <v>7</v>
      </c>
      <c r="AT6" s="35">
        <v>8</v>
      </c>
      <c r="AU6" s="35">
        <v>9</v>
      </c>
      <c r="AV6" s="35">
        <v>10</v>
      </c>
      <c r="AW6" s="71" t="s">
        <v>15</v>
      </c>
      <c r="AX6" s="101" t="s">
        <v>15</v>
      </c>
      <c r="AY6" s="71" t="s">
        <v>15</v>
      </c>
      <c r="AZ6" s="71" t="s">
        <v>15</v>
      </c>
      <c r="BA6" s="71" t="s">
        <v>15</v>
      </c>
      <c r="BB6" s="71" t="s">
        <v>15</v>
      </c>
      <c r="BC6" s="71" t="s">
        <v>15</v>
      </c>
      <c r="BD6" s="71" t="s">
        <v>15</v>
      </c>
      <c r="BE6" s="108" t="s">
        <v>15</v>
      </c>
      <c r="BF6" s="72" t="s">
        <v>15</v>
      </c>
    </row>
    <row r="7" spans="1:58" ht="30" customHeight="1" thickTop="1">
      <c r="A7" s="37"/>
      <c r="B7" s="38" t="s">
        <v>16</v>
      </c>
      <c r="C7" s="73" t="s">
        <v>17</v>
      </c>
      <c r="D7" s="73" t="s">
        <v>17</v>
      </c>
      <c r="E7" s="41"/>
      <c r="F7" s="41"/>
      <c r="G7" s="41"/>
      <c r="H7" s="41"/>
      <c r="I7" s="41"/>
      <c r="J7" s="41"/>
      <c r="K7" s="41"/>
      <c r="L7" s="74" t="s">
        <v>17</v>
      </c>
      <c r="M7" s="122"/>
      <c r="N7" s="41"/>
      <c r="O7" s="41"/>
      <c r="P7" s="41"/>
      <c r="Q7" s="41"/>
      <c r="R7" s="41"/>
      <c r="S7" s="41"/>
      <c r="T7" s="41"/>
      <c r="U7" s="41"/>
      <c r="V7" s="76" t="s">
        <v>34</v>
      </c>
      <c r="W7" s="76" t="s">
        <v>34</v>
      </c>
      <c r="X7" s="41" t="s">
        <v>18</v>
      </c>
      <c r="Y7" s="41" t="s">
        <v>18</v>
      </c>
      <c r="Z7" s="41"/>
      <c r="AA7" s="41"/>
      <c r="AB7" s="122"/>
      <c r="AC7" s="41"/>
      <c r="AD7" s="74" t="s">
        <v>17</v>
      </c>
      <c r="AE7" s="41"/>
      <c r="AF7" s="41"/>
      <c r="AG7" s="41"/>
      <c r="AH7" s="41"/>
      <c r="AI7" s="41"/>
      <c r="AJ7" s="41"/>
      <c r="AK7" s="76" t="s">
        <v>34</v>
      </c>
      <c r="AL7" s="41"/>
      <c r="AM7" s="41"/>
      <c r="AN7" s="76" t="s">
        <v>34</v>
      </c>
      <c r="AO7" s="41"/>
      <c r="AP7" s="41" t="s">
        <v>19</v>
      </c>
      <c r="AQ7" s="41" t="s">
        <v>19</v>
      </c>
      <c r="AR7" s="76" t="s">
        <v>34</v>
      </c>
      <c r="AS7" s="41" t="s">
        <v>19</v>
      </c>
      <c r="AT7" s="41" t="s">
        <v>19</v>
      </c>
      <c r="AU7" s="41" t="s">
        <v>19</v>
      </c>
      <c r="AV7" s="41" t="s">
        <v>19</v>
      </c>
      <c r="AW7" s="41"/>
      <c r="AX7" s="102" t="s">
        <v>17</v>
      </c>
      <c r="AY7" s="74" t="s">
        <v>17</v>
      </c>
      <c r="AZ7" s="74" t="s">
        <v>17</v>
      </c>
      <c r="BA7" s="74" t="s">
        <v>17</v>
      </c>
      <c r="BB7" s="74" t="s">
        <v>17</v>
      </c>
      <c r="BC7" s="74" t="s">
        <v>17</v>
      </c>
      <c r="BD7" s="74" t="s">
        <v>17</v>
      </c>
      <c r="BE7" s="109"/>
      <c r="BF7" s="75"/>
    </row>
    <row r="8" spans="1:58" ht="30" customHeight="1">
      <c r="A8" s="44">
        <v>2006</v>
      </c>
      <c r="B8" s="41" t="s">
        <v>20</v>
      </c>
      <c r="C8" s="74" t="s">
        <v>17</v>
      </c>
      <c r="D8" s="74" t="s">
        <v>17</v>
      </c>
      <c r="E8" s="41" t="s">
        <v>18</v>
      </c>
      <c r="F8" s="41" t="s">
        <v>18</v>
      </c>
      <c r="G8" s="41" t="s">
        <v>18</v>
      </c>
      <c r="H8" s="41" t="s">
        <v>18</v>
      </c>
      <c r="I8" s="41" t="s">
        <v>18</v>
      </c>
      <c r="J8" s="41" t="s">
        <v>18</v>
      </c>
      <c r="K8" s="41"/>
      <c r="L8" s="74" t="s">
        <v>17</v>
      </c>
      <c r="M8" s="41" t="s">
        <v>18</v>
      </c>
      <c r="N8" s="41" t="s">
        <v>18</v>
      </c>
      <c r="O8" s="41" t="s">
        <v>18</v>
      </c>
      <c r="P8" s="41" t="s">
        <v>18</v>
      </c>
      <c r="Q8" s="41" t="s">
        <v>18</v>
      </c>
      <c r="R8" s="41" t="s">
        <v>18</v>
      </c>
      <c r="S8" s="41" t="s">
        <v>18</v>
      </c>
      <c r="T8" s="41"/>
      <c r="U8" s="41"/>
      <c r="V8" s="76" t="s">
        <v>34</v>
      </c>
      <c r="W8" s="74" t="s">
        <v>17</v>
      </c>
      <c r="X8" s="41" t="s">
        <v>18</v>
      </c>
      <c r="Y8" s="41" t="s">
        <v>18</v>
      </c>
      <c r="Z8" s="41" t="s">
        <v>18</v>
      </c>
      <c r="AA8" s="41"/>
      <c r="AB8" s="122"/>
      <c r="AC8" s="41"/>
      <c r="AD8" s="74" t="s">
        <v>17</v>
      </c>
      <c r="AE8" s="41"/>
      <c r="AF8" s="41"/>
      <c r="AG8" s="41"/>
      <c r="AH8" s="41"/>
      <c r="AI8" s="41"/>
      <c r="AJ8" s="41" t="s">
        <v>18</v>
      </c>
      <c r="AK8" s="41"/>
      <c r="AL8" s="41"/>
      <c r="AM8" s="41"/>
      <c r="AN8" s="74" t="s">
        <v>17</v>
      </c>
      <c r="AO8" s="41"/>
      <c r="AP8" s="41"/>
      <c r="AQ8" s="41" t="s">
        <v>19</v>
      </c>
      <c r="AR8" s="41" t="s">
        <v>19</v>
      </c>
      <c r="AS8" s="41" t="s">
        <v>19</v>
      </c>
      <c r="AT8" s="41" t="s">
        <v>19</v>
      </c>
      <c r="AU8" s="41" t="s">
        <v>19</v>
      </c>
      <c r="AV8" s="41" t="s">
        <v>19</v>
      </c>
      <c r="AW8" s="41"/>
      <c r="AX8" s="102" t="s">
        <v>17</v>
      </c>
      <c r="AY8" s="74" t="s">
        <v>17</v>
      </c>
      <c r="AZ8" s="74" t="s">
        <v>17</v>
      </c>
      <c r="BA8" s="74" t="s">
        <v>17</v>
      </c>
      <c r="BB8" s="74" t="s">
        <v>17</v>
      </c>
      <c r="BC8" s="74" t="s">
        <v>17</v>
      </c>
      <c r="BD8" s="74" t="s">
        <v>17</v>
      </c>
      <c r="BE8" s="109"/>
      <c r="BF8" s="75"/>
    </row>
    <row r="9" spans="1:58" ht="30" customHeight="1">
      <c r="A9" s="44" t="s">
        <v>21</v>
      </c>
      <c r="B9" s="41" t="s">
        <v>22</v>
      </c>
      <c r="C9" s="74" t="s">
        <v>17</v>
      </c>
      <c r="D9" s="74" t="s">
        <v>17</v>
      </c>
      <c r="E9" s="41"/>
      <c r="F9" s="41"/>
      <c r="G9" s="41"/>
      <c r="H9" s="41"/>
      <c r="I9" s="41"/>
      <c r="J9" s="41"/>
      <c r="K9" s="41"/>
      <c r="L9" s="74" t="s">
        <v>17</v>
      </c>
      <c r="M9" s="41"/>
      <c r="N9" s="41"/>
      <c r="O9" s="41"/>
      <c r="P9" s="41"/>
      <c r="Q9" s="41"/>
      <c r="R9" s="41"/>
      <c r="S9" s="41"/>
      <c r="T9" s="41"/>
      <c r="U9" s="41"/>
      <c r="V9" s="74" t="s">
        <v>17</v>
      </c>
      <c r="W9" s="74" t="s">
        <v>17</v>
      </c>
      <c r="X9" s="41" t="s">
        <v>18</v>
      </c>
      <c r="Y9" s="41" t="s">
        <v>18</v>
      </c>
      <c r="Z9" s="41"/>
      <c r="AA9" s="41"/>
      <c r="AB9" s="122"/>
      <c r="AC9" s="41"/>
      <c r="AD9" s="74" t="s">
        <v>17</v>
      </c>
      <c r="AE9" s="41"/>
      <c r="AF9" s="41"/>
      <c r="AG9" s="41"/>
      <c r="AH9" s="41"/>
      <c r="AI9" s="41"/>
      <c r="AJ9" s="41"/>
      <c r="AK9" s="41"/>
      <c r="AL9" s="41"/>
      <c r="AM9" s="143" t="s">
        <v>17</v>
      </c>
      <c r="AN9" s="74" t="s">
        <v>17</v>
      </c>
      <c r="AO9" s="41"/>
      <c r="AP9" s="41"/>
      <c r="AQ9" s="41" t="s">
        <v>19</v>
      </c>
      <c r="AR9" s="41" t="s">
        <v>19</v>
      </c>
      <c r="AS9" s="41" t="s">
        <v>19</v>
      </c>
      <c r="AT9" s="41" t="s">
        <v>19</v>
      </c>
      <c r="AU9" s="41" t="s">
        <v>19</v>
      </c>
      <c r="AV9" s="41" t="s">
        <v>19</v>
      </c>
      <c r="AW9" s="41"/>
      <c r="AX9" s="102" t="s">
        <v>17</v>
      </c>
      <c r="AY9" s="74" t="s">
        <v>17</v>
      </c>
      <c r="AZ9" s="74" t="s">
        <v>17</v>
      </c>
      <c r="BA9" s="74" t="s">
        <v>17</v>
      </c>
      <c r="BB9" s="74" t="s">
        <v>17</v>
      </c>
      <c r="BC9" s="74" t="s">
        <v>17</v>
      </c>
      <c r="BD9" s="74" t="s">
        <v>17</v>
      </c>
      <c r="BE9" s="109"/>
      <c r="BF9" s="75"/>
    </row>
    <row r="10" spans="1:58" ht="30" customHeight="1">
      <c r="A10" s="44">
        <v>2007</v>
      </c>
      <c r="B10" s="41" t="s">
        <v>23</v>
      </c>
      <c r="C10" s="74" t="s">
        <v>17</v>
      </c>
      <c r="D10" s="74" t="s">
        <v>17</v>
      </c>
      <c r="E10" s="41"/>
      <c r="F10" s="41"/>
      <c r="G10" s="41"/>
      <c r="H10" s="41"/>
      <c r="I10" s="41"/>
      <c r="J10" s="41"/>
      <c r="K10" s="41"/>
      <c r="L10" s="74" t="s">
        <v>17</v>
      </c>
      <c r="M10" s="41"/>
      <c r="N10" s="41"/>
      <c r="O10" s="41"/>
      <c r="P10" s="41"/>
      <c r="Q10" s="41"/>
      <c r="R10" s="41"/>
      <c r="S10" s="41"/>
      <c r="T10" s="41"/>
      <c r="U10" s="41"/>
      <c r="V10" s="74" t="s">
        <v>17</v>
      </c>
      <c r="W10" s="74" t="s">
        <v>17</v>
      </c>
      <c r="X10" s="41" t="s">
        <v>18</v>
      </c>
      <c r="Y10" s="41" t="s">
        <v>18</v>
      </c>
      <c r="Z10" s="41"/>
      <c r="AA10" s="41"/>
      <c r="AB10" s="122"/>
      <c r="AC10" s="41"/>
      <c r="AD10" s="74" t="s">
        <v>17</v>
      </c>
      <c r="AE10" s="41"/>
      <c r="AF10" s="41"/>
      <c r="AG10" s="41"/>
      <c r="AH10" s="41"/>
      <c r="AI10" s="41"/>
      <c r="AJ10" s="41"/>
      <c r="AK10" s="41"/>
      <c r="AL10" s="41"/>
      <c r="AM10" s="143" t="s">
        <v>17</v>
      </c>
      <c r="AN10" s="74" t="s">
        <v>17</v>
      </c>
      <c r="AO10" s="41"/>
      <c r="AP10" s="76" t="s">
        <v>34</v>
      </c>
      <c r="AQ10" s="41" t="s">
        <v>19</v>
      </c>
      <c r="AR10" s="41" t="s">
        <v>19</v>
      </c>
      <c r="AS10" s="41" t="s">
        <v>19</v>
      </c>
      <c r="AT10" s="41" t="s">
        <v>19</v>
      </c>
      <c r="AU10" s="41" t="s">
        <v>19</v>
      </c>
      <c r="AV10" s="41" t="s">
        <v>19</v>
      </c>
      <c r="AW10" s="41"/>
      <c r="AX10" s="102" t="s">
        <v>17</v>
      </c>
      <c r="AY10" s="74" t="s">
        <v>17</v>
      </c>
      <c r="AZ10" s="74" t="s">
        <v>17</v>
      </c>
      <c r="BA10" s="74" t="s">
        <v>17</v>
      </c>
      <c r="BB10" s="74" t="s">
        <v>17</v>
      </c>
      <c r="BC10" s="74" t="s">
        <v>17</v>
      </c>
      <c r="BD10" s="74" t="s">
        <v>17</v>
      </c>
      <c r="BE10" s="109"/>
      <c r="BF10" s="75"/>
    </row>
    <row r="11" spans="1:58" ht="30" customHeight="1" thickBot="1">
      <c r="A11" s="46"/>
      <c r="B11" s="47" t="s">
        <v>24</v>
      </c>
      <c r="C11" s="77" t="s">
        <v>17</v>
      </c>
      <c r="D11" s="77" t="s">
        <v>17</v>
      </c>
      <c r="E11" s="47" t="s">
        <v>18</v>
      </c>
      <c r="F11" s="47" t="s">
        <v>18</v>
      </c>
      <c r="G11" s="47" t="s">
        <v>18</v>
      </c>
      <c r="H11" s="47" t="s">
        <v>18</v>
      </c>
      <c r="I11" s="47" t="s">
        <v>18</v>
      </c>
      <c r="J11" s="47" t="s">
        <v>18</v>
      </c>
      <c r="K11" s="47" t="s">
        <v>18</v>
      </c>
      <c r="L11" s="77" t="s">
        <v>17</v>
      </c>
      <c r="M11" s="47" t="s">
        <v>18</v>
      </c>
      <c r="N11" s="47" t="s">
        <v>18</v>
      </c>
      <c r="O11" s="47" t="s">
        <v>18</v>
      </c>
      <c r="P11" s="47" t="s">
        <v>18</v>
      </c>
      <c r="Q11" s="47" t="s">
        <v>18</v>
      </c>
      <c r="R11" s="47" t="s">
        <v>18</v>
      </c>
      <c r="S11" s="47" t="s">
        <v>18</v>
      </c>
      <c r="T11" s="47"/>
      <c r="U11" s="47"/>
      <c r="V11" s="77" t="s">
        <v>17</v>
      </c>
      <c r="W11" s="77" t="s">
        <v>17</v>
      </c>
      <c r="X11" s="47" t="s">
        <v>18</v>
      </c>
      <c r="Y11" s="47" t="s">
        <v>18</v>
      </c>
      <c r="Z11" s="47" t="s">
        <v>18</v>
      </c>
      <c r="AA11" s="47"/>
      <c r="AB11" s="123"/>
      <c r="AC11" s="47"/>
      <c r="AD11" s="77" t="s">
        <v>17</v>
      </c>
      <c r="AE11" s="47"/>
      <c r="AF11" s="47"/>
      <c r="AG11" s="47"/>
      <c r="AH11" s="47"/>
      <c r="AI11" s="47"/>
      <c r="AJ11" s="76" t="s">
        <v>34</v>
      </c>
      <c r="AK11" s="47"/>
      <c r="AL11" s="47"/>
      <c r="AM11" s="144" t="s">
        <v>17</v>
      </c>
      <c r="AN11" s="77" t="s">
        <v>17</v>
      </c>
      <c r="AO11" s="47"/>
      <c r="AP11" s="77" t="s">
        <v>17</v>
      </c>
      <c r="AQ11" s="47" t="s">
        <v>19</v>
      </c>
      <c r="AR11" s="47" t="s">
        <v>19</v>
      </c>
      <c r="AS11" s="47" t="s">
        <v>19</v>
      </c>
      <c r="AT11" s="47" t="s">
        <v>19</v>
      </c>
      <c r="AU11" s="47" t="s">
        <v>19</v>
      </c>
      <c r="AV11" s="47" t="s">
        <v>19</v>
      </c>
      <c r="AW11" s="47"/>
      <c r="AX11" s="103" t="s">
        <v>17</v>
      </c>
      <c r="AY11" s="77" t="s">
        <v>17</v>
      </c>
      <c r="AZ11" s="77" t="s">
        <v>17</v>
      </c>
      <c r="BA11" s="77" t="s">
        <v>17</v>
      </c>
      <c r="BB11" s="77" t="s">
        <v>17</v>
      </c>
      <c r="BC11" s="77" t="s">
        <v>17</v>
      </c>
      <c r="BD11" s="77" t="s">
        <v>17</v>
      </c>
      <c r="BE11" s="110"/>
      <c r="BF11" s="78"/>
    </row>
    <row r="12" spans="1:58" ht="30" customHeight="1" thickTop="1">
      <c r="A12" s="7"/>
      <c r="B12" s="8"/>
      <c r="C12" s="8"/>
      <c r="D12" s="8"/>
      <c r="E12" s="8"/>
      <c r="F12" s="8"/>
      <c r="G12" s="8"/>
      <c r="H12" s="8"/>
      <c r="I12" s="8"/>
      <c r="J12" s="8"/>
      <c r="K12" s="51"/>
      <c r="L12" s="51" t="s">
        <v>25</v>
      </c>
      <c r="M12" s="51"/>
      <c r="N12" s="51"/>
      <c r="O12" s="51"/>
      <c r="P12" s="51"/>
      <c r="Q12" s="51"/>
      <c r="R12" s="51"/>
      <c r="S12" s="51"/>
      <c r="T12" s="51"/>
      <c r="U12" s="51"/>
      <c r="V12" s="52" t="s">
        <v>25</v>
      </c>
      <c r="W12" s="51" t="s">
        <v>25</v>
      </c>
      <c r="X12" s="51"/>
      <c r="Y12" s="51"/>
      <c r="Z12" s="51"/>
      <c r="AA12" s="51"/>
      <c r="AB12" s="51"/>
      <c r="AC12" s="51"/>
      <c r="AD12" s="51" t="s">
        <v>25</v>
      </c>
      <c r="AE12" s="51"/>
      <c r="AF12" s="51"/>
      <c r="AG12" s="51"/>
      <c r="AH12" s="51"/>
      <c r="AI12" s="51"/>
      <c r="AJ12" s="51" t="s">
        <v>25</v>
      </c>
      <c r="AK12" s="51" t="s">
        <v>25</v>
      </c>
      <c r="AL12" s="51"/>
      <c r="AM12" s="51" t="s">
        <v>25</v>
      </c>
      <c r="AN12" s="51" t="s">
        <v>25</v>
      </c>
      <c r="AO12" s="51"/>
      <c r="AP12" s="51" t="s">
        <v>25</v>
      </c>
      <c r="AQ12" s="51"/>
      <c r="AR12" s="51" t="s">
        <v>25</v>
      </c>
      <c r="AS12" s="51"/>
      <c r="AT12" s="51"/>
      <c r="AU12" s="51"/>
      <c r="AX12" s="51" t="s">
        <v>25</v>
      </c>
      <c r="AY12" s="8"/>
      <c r="AZ12" s="8"/>
      <c r="BA12" s="8"/>
      <c r="BB12" s="8"/>
      <c r="BC12" s="8"/>
      <c r="BD12" s="8"/>
      <c r="BE12" s="8"/>
      <c r="BF12" s="53"/>
    </row>
    <row r="13" spans="1:58" ht="30" customHeight="1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52"/>
      <c r="L13" s="52" t="s">
        <v>25</v>
      </c>
      <c r="M13" s="52"/>
      <c r="N13" s="52"/>
      <c r="O13" s="52"/>
      <c r="P13" s="52"/>
      <c r="Q13" s="52"/>
      <c r="R13" s="52"/>
      <c r="S13" s="52"/>
      <c r="T13" s="52"/>
      <c r="U13" s="52"/>
      <c r="V13" s="52" t="s">
        <v>25</v>
      </c>
      <c r="W13" s="52" t="s">
        <v>25</v>
      </c>
      <c r="X13" s="52"/>
      <c r="Y13" s="52"/>
      <c r="Z13" s="52"/>
      <c r="AA13" s="52"/>
      <c r="AB13" s="52"/>
      <c r="AC13" s="52"/>
      <c r="AD13" s="52" t="s">
        <v>25</v>
      </c>
      <c r="AE13" s="52"/>
      <c r="AF13" s="52"/>
      <c r="AG13" s="52"/>
      <c r="AH13" s="52"/>
      <c r="AI13" s="52"/>
      <c r="AJ13" s="52" t="s">
        <v>25</v>
      </c>
      <c r="AK13" s="52" t="s">
        <v>25</v>
      </c>
      <c r="AL13" s="52"/>
      <c r="AM13" s="52" t="s">
        <v>25</v>
      </c>
      <c r="AN13" s="52" t="s">
        <v>25</v>
      </c>
      <c r="AO13" s="52"/>
      <c r="AP13" s="52" t="s">
        <v>25</v>
      </c>
      <c r="AQ13" s="52"/>
      <c r="AR13" s="22" t="s">
        <v>27</v>
      </c>
      <c r="AS13" s="54"/>
      <c r="AT13" s="54"/>
      <c r="AU13" s="54"/>
      <c r="AX13" s="52" t="s">
        <v>25</v>
      </c>
      <c r="AY13" s="22"/>
      <c r="AZ13" s="22"/>
      <c r="BA13" s="22"/>
      <c r="BB13" s="22"/>
      <c r="BC13" s="22"/>
      <c r="BD13" s="22"/>
      <c r="BE13" s="22"/>
      <c r="BF13" s="53"/>
    </row>
    <row r="14" spans="1:58" ht="30" customHeight="1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 t="s">
        <v>28</v>
      </c>
      <c r="M14" s="22"/>
      <c r="N14" s="22"/>
      <c r="O14" s="22"/>
      <c r="P14" s="22"/>
      <c r="Q14" s="22"/>
      <c r="R14" s="22"/>
      <c r="S14" s="22"/>
      <c r="T14" s="22"/>
      <c r="U14" s="22"/>
      <c r="V14" s="22" t="s">
        <v>29</v>
      </c>
      <c r="W14" s="22"/>
      <c r="X14" s="22"/>
      <c r="Y14" s="22"/>
      <c r="Z14" s="22"/>
      <c r="AA14" s="22"/>
      <c r="AB14" s="22"/>
      <c r="AC14" s="22"/>
      <c r="AD14" s="22" t="s">
        <v>35</v>
      </c>
      <c r="AE14" s="22"/>
      <c r="AF14" s="22"/>
      <c r="AG14" s="22"/>
      <c r="AH14" s="54"/>
      <c r="AI14" s="54"/>
      <c r="AJ14" s="54" t="s">
        <v>26</v>
      </c>
      <c r="AK14" s="54"/>
      <c r="AL14" s="54" t="s">
        <v>19</v>
      </c>
      <c r="AM14" s="54" t="s">
        <v>38</v>
      </c>
      <c r="AN14" s="54"/>
      <c r="AO14" s="22"/>
      <c r="AP14" s="55" t="s">
        <v>39</v>
      </c>
      <c r="AQ14" s="22"/>
      <c r="AR14" s="22"/>
      <c r="AS14" s="22"/>
      <c r="AT14" s="22"/>
      <c r="AU14" s="22"/>
      <c r="AX14" s="22" t="s">
        <v>30</v>
      </c>
      <c r="AY14" s="22"/>
      <c r="AZ14" s="22"/>
      <c r="BA14" s="22"/>
      <c r="BB14" s="22"/>
      <c r="BC14" s="22" t="s">
        <v>31</v>
      </c>
      <c r="BD14" s="22"/>
      <c r="BE14" s="22"/>
      <c r="BF14" s="53"/>
    </row>
    <row r="15" spans="1:58" ht="30" customHeight="1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>
        <v>5</v>
      </c>
      <c r="M15" s="22" t="s">
        <v>32</v>
      </c>
      <c r="N15" s="22"/>
      <c r="O15" s="22"/>
      <c r="P15" s="22"/>
      <c r="Q15" s="22"/>
      <c r="R15" s="22"/>
      <c r="S15" s="22"/>
      <c r="T15" s="22"/>
      <c r="U15" s="22"/>
      <c r="V15" s="22">
        <v>7</v>
      </c>
      <c r="W15" s="22" t="s">
        <v>32</v>
      </c>
      <c r="X15" s="22"/>
      <c r="Y15" s="22"/>
      <c r="Z15" s="22"/>
      <c r="AA15" s="22"/>
      <c r="AB15" s="22"/>
      <c r="AC15" s="22"/>
      <c r="AD15" s="22">
        <v>5</v>
      </c>
      <c r="AE15" s="22" t="s">
        <v>32</v>
      </c>
      <c r="AF15" s="22"/>
      <c r="AG15" s="22"/>
      <c r="AH15" s="22"/>
      <c r="AI15" s="56"/>
      <c r="AJ15" s="22"/>
      <c r="AK15" s="56"/>
      <c r="AL15" s="56"/>
      <c r="AM15" s="22">
        <v>7</v>
      </c>
      <c r="AN15" s="6" t="s">
        <v>32</v>
      </c>
      <c r="AO15" s="22"/>
      <c r="AP15" s="22">
        <v>1</v>
      </c>
      <c r="AQ15" s="22" t="s">
        <v>40</v>
      </c>
      <c r="AR15" s="22"/>
      <c r="AS15" s="22"/>
      <c r="AT15" s="22"/>
      <c r="AU15" s="22"/>
      <c r="AX15" s="22">
        <v>35</v>
      </c>
      <c r="AY15" s="22" t="s">
        <v>32</v>
      </c>
      <c r="AZ15" s="22"/>
      <c r="BA15" s="22"/>
      <c r="BB15" s="22"/>
      <c r="BC15" s="22">
        <f>SUM(C15:BB15)</f>
        <v>60</v>
      </c>
      <c r="BD15" s="22" t="s">
        <v>32</v>
      </c>
      <c r="BE15" s="22"/>
      <c r="BF15" s="53"/>
    </row>
    <row r="16" spans="1:58" ht="30" customHeight="1" thickBot="1">
      <c r="A16" s="46"/>
      <c r="B16" s="96"/>
      <c r="C16" s="96"/>
      <c r="D16" s="96"/>
      <c r="E16" s="96"/>
      <c r="F16" s="96"/>
      <c r="G16" s="96"/>
      <c r="H16" s="96"/>
      <c r="I16" s="96"/>
      <c r="J16" s="96"/>
      <c r="K16" s="97"/>
      <c r="L16" s="96"/>
      <c r="M16" s="96"/>
      <c r="N16" s="96"/>
      <c r="O16" s="96"/>
      <c r="P16" s="97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142"/>
    </row>
    <row r="17" ht="21" thickTop="1"/>
  </sheetData>
  <phoneticPr fontId="0" type="noConversion"/>
  <printOptions horizontalCentered="1" verticalCentered="1"/>
  <pageMargins left="0.70866141732283472" right="0.51181102362204722" top="0.59055118110236227" bottom="0.51181102362204722" header="0.31496062992125984" footer="0.31496062992125984"/>
  <pageSetup paperSize="9" scale="37" orientation="landscape" r:id="rId1"/>
  <headerFooter alignWithMargins="0">
    <oddHeader xml:space="preserve">&amp;R&amp;"Arial,Vet"&amp;24VASTGESTELD 19 DECEMBER 2005                                           </oddHeader>
    <oddFooter xml:space="preserve">&amp;LCentrale Dienst Helicon Opleidingen, printdatum &amp;D&amp;R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Blad10"/>
  <dimension ref="A1:BF17"/>
  <sheetViews>
    <sheetView showGridLines="0" defaultGridColor="0" colorId="22" zoomScale="39" zoomScaleNormal="39" workbookViewId="0"/>
  </sheetViews>
  <sheetFormatPr defaultColWidth="9.84375" defaultRowHeight="20.399999999999999"/>
  <cols>
    <col min="1" max="1" width="12.61328125" style="6" customWidth="1"/>
    <col min="2" max="2" width="3.921875" style="6" customWidth="1"/>
    <col min="3" max="58" width="4.15234375" style="6" customWidth="1"/>
    <col min="59" max="16384" width="9.84375" style="6"/>
  </cols>
  <sheetData>
    <row r="1" spans="1:58" ht="35.1" customHeight="1" thickTop="1" thickBot="1">
      <c r="A1" s="1"/>
      <c r="B1" s="2"/>
      <c r="C1" s="3" t="s">
        <v>49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4"/>
      <c r="AS1" s="2"/>
      <c r="AT1" s="2"/>
      <c r="AU1" s="4"/>
      <c r="AV1" s="2"/>
      <c r="AW1" s="3" t="s">
        <v>41</v>
      </c>
      <c r="AX1" s="2"/>
      <c r="AY1" s="2"/>
      <c r="AZ1" s="2"/>
      <c r="BA1" s="2"/>
      <c r="BB1" s="2"/>
      <c r="BC1" s="2"/>
      <c r="BD1" s="2"/>
      <c r="BE1" s="2"/>
      <c r="BF1" s="5"/>
    </row>
    <row r="2" spans="1:58" ht="30" customHeight="1" thickTop="1" thickBot="1">
      <c r="A2" s="7" t="s">
        <v>0</v>
      </c>
      <c r="B2" s="8"/>
      <c r="C2" s="9">
        <v>33</v>
      </c>
      <c r="D2" s="11">
        <f>C2+1</f>
        <v>34</v>
      </c>
      <c r="E2" s="11">
        <f>D2+1</f>
        <v>35</v>
      </c>
      <c r="F2" s="10">
        <f t="shared" ref="F2:U2" si="0">E2+1</f>
        <v>36</v>
      </c>
      <c r="G2" s="10">
        <f t="shared" si="0"/>
        <v>37</v>
      </c>
      <c r="H2" s="10">
        <f t="shared" si="0"/>
        <v>38</v>
      </c>
      <c r="I2" s="10">
        <f t="shared" si="0"/>
        <v>39</v>
      </c>
      <c r="J2" s="10">
        <f t="shared" si="0"/>
        <v>40</v>
      </c>
      <c r="K2" s="10">
        <f t="shared" si="0"/>
        <v>41</v>
      </c>
      <c r="L2" s="9">
        <f t="shared" si="0"/>
        <v>42</v>
      </c>
      <c r="M2" s="11">
        <f t="shared" si="0"/>
        <v>43</v>
      </c>
      <c r="N2" s="10">
        <f t="shared" si="0"/>
        <v>44</v>
      </c>
      <c r="O2" s="10">
        <f t="shared" si="0"/>
        <v>45</v>
      </c>
      <c r="P2" s="10">
        <f t="shared" si="0"/>
        <v>46</v>
      </c>
      <c r="Q2" s="10">
        <f t="shared" si="0"/>
        <v>47</v>
      </c>
      <c r="R2" s="10">
        <f t="shared" si="0"/>
        <v>48</v>
      </c>
      <c r="S2" s="10">
        <f t="shared" si="0"/>
        <v>49</v>
      </c>
      <c r="T2" s="10">
        <f t="shared" si="0"/>
        <v>50</v>
      </c>
      <c r="U2" s="11">
        <f t="shared" si="0"/>
        <v>51</v>
      </c>
      <c r="V2" s="9">
        <f>+U2+1</f>
        <v>52</v>
      </c>
      <c r="W2" s="9">
        <v>1</v>
      </c>
      <c r="X2" s="10">
        <f t="shared" ref="X2:BF2" si="1">W2+1</f>
        <v>2</v>
      </c>
      <c r="Y2" s="10">
        <f t="shared" si="1"/>
        <v>3</v>
      </c>
      <c r="Z2" s="10">
        <f t="shared" si="1"/>
        <v>4</v>
      </c>
      <c r="AA2" s="10">
        <f t="shared" si="1"/>
        <v>5</v>
      </c>
      <c r="AB2" s="11">
        <f t="shared" si="1"/>
        <v>6</v>
      </c>
      <c r="AC2" s="10">
        <f t="shared" si="1"/>
        <v>7</v>
      </c>
      <c r="AD2" s="9">
        <f t="shared" si="1"/>
        <v>8</v>
      </c>
      <c r="AE2" s="11">
        <f t="shared" si="1"/>
        <v>9</v>
      </c>
      <c r="AF2" s="10">
        <f t="shared" si="1"/>
        <v>10</v>
      </c>
      <c r="AG2" s="10">
        <f t="shared" si="1"/>
        <v>11</v>
      </c>
      <c r="AH2" s="10">
        <f t="shared" si="1"/>
        <v>12</v>
      </c>
      <c r="AI2" s="10">
        <f t="shared" si="1"/>
        <v>13</v>
      </c>
      <c r="AJ2" s="10">
        <f t="shared" si="1"/>
        <v>14</v>
      </c>
      <c r="AK2" s="10">
        <f t="shared" si="1"/>
        <v>15</v>
      </c>
      <c r="AL2" s="10">
        <f t="shared" si="1"/>
        <v>16</v>
      </c>
      <c r="AM2" s="10">
        <f t="shared" si="1"/>
        <v>17</v>
      </c>
      <c r="AN2" s="9">
        <f t="shared" si="1"/>
        <v>18</v>
      </c>
      <c r="AO2" s="10">
        <f t="shared" si="1"/>
        <v>19</v>
      </c>
      <c r="AP2" s="10">
        <f t="shared" si="1"/>
        <v>20</v>
      </c>
      <c r="AQ2" s="10">
        <f t="shared" si="1"/>
        <v>21</v>
      </c>
      <c r="AR2" s="10">
        <f t="shared" si="1"/>
        <v>22</v>
      </c>
      <c r="AS2" s="10">
        <f t="shared" si="1"/>
        <v>23</v>
      </c>
      <c r="AT2" s="10">
        <f t="shared" si="1"/>
        <v>24</v>
      </c>
      <c r="AU2" s="10">
        <f t="shared" si="1"/>
        <v>25</v>
      </c>
      <c r="AV2" s="10">
        <f t="shared" si="1"/>
        <v>26</v>
      </c>
      <c r="AW2" s="12">
        <f t="shared" si="1"/>
        <v>27</v>
      </c>
      <c r="AX2" s="13">
        <f t="shared" si="1"/>
        <v>28</v>
      </c>
      <c r="AY2" s="13">
        <f t="shared" si="1"/>
        <v>29</v>
      </c>
      <c r="AZ2" s="9">
        <f t="shared" si="1"/>
        <v>30</v>
      </c>
      <c r="BA2" s="9">
        <f t="shared" si="1"/>
        <v>31</v>
      </c>
      <c r="BB2" s="9">
        <f t="shared" si="1"/>
        <v>32</v>
      </c>
      <c r="BC2" s="9">
        <f t="shared" si="1"/>
        <v>33</v>
      </c>
      <c r="BD2" s="111">
        <f t="shared" si="1"/>
        <v>34</v>
      </c>
      <c r="BE2" s="113">
        <f t="shared" si="1"/>
        <v>35</v>
      </c>
      <c r="BF2" s="63">
        <f t="shared" si="1"/>
        <v>36</v>
      </c>
    </row>
    <row r="3" spans="1:58" ht="30" customHeight="1" thickTop="1">
      <c r="A3" s="7" t="s">
        <v>1</v>
      </c>
      <c r="B3" s="8"/>
      <c r="C3" s="14">
        <v>38943</v>
      </c>
      <c r="D3" s="16">
        <f>C3+7</f>
        <v>38950</v>
      </c>
      <c r="E3" s="16">
        <f>D3+7</f>
        <v>38957</v>
      </c>
      <c r="F3" s="15">
        <f t="shared" ref="F3:AI3" si="2">E3+7</f>
        <v>38964</v>
      </c>
      <c r="G3" s="15">
        <f t="shared" si="2"/>
        <v>38971</v>
      </c>
      <c r="H3" s="15">
        <f t="shared" si="2"/>
        <v>38978</v>
      </c>
      <c r="I3" s="15">
        <f t="shared" si="2"/>
        <v>38985</v>
      </c>
      <c r="J3" s="15">
        <f t="shared" si="2"/>
        <v>38992</v>
      </c>
      <c r="K3" s="15">
        <f t="shared" si="2"/>
        <v>38999</v>
      </c>
      <c r="L3" s="14">
        <f t="shared" si="2"/>
        <v>39006</v>
      </c>
      <c r="M3" s="16">
        <f t="shared" si="2"/>
        <v>39013</v>
      </c>
      <c r="N3" s="15">
        <f t="shared" si="2"/>
        <v>39020</v>
      </c>
      <c r="O3" s="15">
        <f t="shared" si="2"/>
        <v>39027</v>
      </c>
      <c r="P3" s="15">
        <f t="shared" si="2"/>
        <v>39034</v>
      </c>
      <c r="Q3" s="15">
        <f t="shared" si="2"/>
        <v>39041</v>
      </c>
      <c r="R3" s="15">
        <f t="shared" si="2"/>
        <v>39048</v>
      </c>
      <c r="S3" s="15">
        <f t="shared" si="2"/>
        <v>39055</v>
      </c>
      <c r="T3" s="15">
        <f t="shared" si="2"/>
        <v>39062</v>
      </c>
      <c r="U3" s="16">
        <f t="shared" si="2"/>
        <v>39069</v>
      </c>
      <c r="V3" s="14">
        <f t="shared" si="2"/>
        <v>39076</v>
      </c>
      <c r="W3" s="14">
        <f t="shared" si="2"/>
        <v>39083</v>
      </c>
      <c r="X3" s="15">
        <f t="shared" si="2"/>
        <v>39090</v>
      </c>
      <c r="Y3" s="15">
        <f t="shared" si="2"/>
        <v>39097</v>
      </c>
      <c r="Z3" s="15">
        <f t="shared" si="2"/>
        <v>39104</v>
      </c>
      <c r="AA3" s="15">
        <f t="shared" si="2"/>
        <v>39111</v>
      </c>
      <c r="AB3" s="16">
        <f t="shared" si="2"/>
        <v>39118</v>
      </c>
      <c r="AC3" s="15">
        <f t="shared" si="2"/>
        <v>39125</v>
      </c>
      <c r="AD3" s="14">
        <f t="shared" si="2"/>
        <v>39132</v>
      </c>
      <c r="AE3" s="16">
        <f t="shared" si="2"/>
        <v>39139</v>
      </c>
      <c r="AF3" s="15">
        <f t="shared" si="2"/>
        <v>39146</v>
      </c>
      <c r="AG3" s="15">
        <f t="shared" si="2"/>
        <v>39153</v>
      </c>
      <c r="AH3" s="15">
        <f t="shared" si="2"/>
        <v>39160</v>
      </c>
      <c r="AI3" s="15">
        <f t="shared" si="2"/>
        <v>39167</v>
      </c>
      <c r="AJ3" s="15">
        <f t="shared" ref="AJ3:BF3" si="3">AI3+7</f>
        <v>39174</v>
      </c>
      <c r="AK3" s="15">
        <f t="shared" si="3"/>
        <v>39181</v>
      </c>
      <c r="AL3" s="15">
        <f t="shared" si="3"/>
        <v>39188</v>
      </c>
      <c r="AM3" s="15">
        <f t="shared" si="3"/>
        <v>39195</v>
      </c>
      <c r="AN3" s="14">
        <f t="shared" si="3"/>
        <v>39202</v>
      </c>
      <c r="AO3" s="15">
        <f t="shared" si="3"/>
        <v>39209</v>
      </c>
      <c r="AP3" s="15">
        <f t="shared" si="3"/>
        <v>39216</v>
      </c>
      <c r="AQ3" s="15">
        <f t="shared" si="3"/>
        <v>39223</v>
      </c>
      <c r="AR3" s="15">
        <f t="shared" si="3"/>
        <v>39230</v>
      </c>
      <c r="AS3" s="15">
        <f t="shared" si="3"/>
        <v>39237</v>
      </c>
      <c r="AT3" s="15">
        <f t="shared" si="3"/>
        <v>39244</v>
      </c>
      <c r="AU3" s="15">
        <f t="shared" si="3"/>
        <v>39251</v>
      </c>
      <c r="AV3" s="15">
        <f t="shared" si="3"/>
        <v>39258</v>
      </c>
      <c r="AW3" s="18">
        <f t="shared" si="3"/>
        <v>39265</v>
      </c>
      <c r="AX3" s="19">
        <f t="shared" si="3"/>
        <v>39272</v>
      </c>
      <c r="AY3" s="19">
        <f t="shared" si="3"/>
        <v>39279</v>
      </c>
      <c r="AZ3" s="14">
        <f t="shared" si="3"/>
        <v>39286</v>
      </c>
      <c r="BA3" s="14">
        <f t="shared" si="3"/>
        <v>39293</v>
      </c>
      <c r="BB3" s="14">
        <f t="shared" si="3"/>
        <v>39300</v>
      </c>
      <c r="BC3" s="20">
        <f t="shared" si="3"/>
        <v>39307</v>
      </c>
      <c r="BD3" s="112">
        <f t="shared" si="3"/>
        <v>39314</v>
      </c>
      <c r="BE3" s="114">
        <f t="shared" si="3"/>
        <v>39321</v>
      </c>
      <c r="BF3" s="66">
        <f t="shared" si="3"/>
        <v>39328</v>
      </c>
    </row>
    <row r="4" spans="1:58" ht="30" customHeight="1" thickBot="1">
      <c r="A4" s="21"/>
      <c r="B4" s="22"/>
      <c r="C4" s="23" t="s">
        <v>13</v>
      </c>
      <c r="D4" s="28"/>
      <c r="E4" s="124"/>
      <c r="F4" s="25" t="s">
        <v>2</v>
      </c>
      <c r="G4" s="26"/>
      <c r="H4" s="26"/>
      <c r="I4" s="25"/>
      <c r="J4" s="27" t="s">
        <v>3</v>
      </c>
      <c r="K4" s="26"/>
      <c r="L4" s="24"/>
      <c r="M4" s="28"/>
      <c r="N4" s="25"/>
      <c r="O4" s="25" t="s">
        <v>4</v>
      </c>
      <c r="P4" s="26"/>
      <c r="Q4" s="26"/>
      <c r="R4" s="25"/>
      <c r="S4" s="25" t="s">
        <v>5</v>
      </c>
      <c r="T4" s="26"/>
      <c r="U4" s="28"/>
      <c r="V4" s="29"/>
      <c r="W4" s="30" t="s">
        <v>6</v>
      </c>
      <c r="X4" s="26"/>
      <c r="Y4" s="26"/>
      <c r="Z4" s="26"/>
      <c r="AA4" s="25"/>
      <c r="AB4" s="124" t="s">
        <v>7</v>
      </c>
      <c r="AC4" s="26"/>
      <c r="AD4" s="24"/>
      <c r="AE4" s="124"/>
      <c r="AF4" s="25" t="s">
        <v>8</v>
      </c>
      <c r="AG4" s="26"/>
      <c r="AH4" s="26"/>
      <c r="AI4" s="25"/>
      <c r="AJ4" s="27" t="s">
        <v>9</v>
      </c>
      <c r="AK4" s="26"/>
      <c r="AL4" s="26"/>
      <c r="AM4" s="26"/>
      <c r="AN4" s="23"/>
      <c r="AO4" s="27" t="s">
        <v>10</v>
      </c>
      <c r="AP4" s="26"/>
      <c r="AQ4" s="26"/>
      <c r="AR4" s="25"/>
      <c r="AS4" s="27" t="s">
        <v>11</v>
      </c>
      <c r="AT4" s="26"/>
      <c r="AU4" s="26"/>
      <c r="AV4" s="27"/>
      <c r="AW4" s="121" t="s">
        <v>12</v>
      </c>
      <c r="AX4" s="24"/>
      <c r="AY4" s="24"/>
      <c r="AZ4" s="23"/>
      <c r="BA4" s="30"/>
      <c r="BB4" s="23" t="s">
        <v>13</v>
      </c>
      <c r="BC4" s="24"/>
      <c r="BD4" s="28"/>
      <c r="BE4" s="105"/>
      <c r="BF4" s="104" t="s">
        <v>37</v>
      </c>
    </row>
    <row r="5" spans="1:58" ht="30" customHeight="1" thickTop="1" thickBot="1">
      <c r="A5" s="31" t="s">
        <v>14</v>
      </c>
      <c r="B5" s="32"/>
      <c r="C5" s="33" t="s">
        <v>15</v>
      </c>
      <c r="D5" s="33">
        <v>1</v>
      </c>
      <c r="E5" s="33">
        <f>D5+1</f>
        <v>2</v>
      </c>
      <c r="F5" s="33">
        <f t="shared" ref="F5:K6" si="4">E5+1</f>
        <v>3</v>
      </c>
      <c r="G5" s="33">
        <f t="shared" si="4"/>
        <v>4</v>
      </c>
      <c r="H5" s="33">
        <f t="shared" si="4"/>
        <v>5</v>
      </c>
      <c r="I5" s="33">
        <f t="shared" si="4"/>
        <v>6</v>
      </c>
      <c r="J5" s="33">
        <f t="shared" si="4"/>
        <v>7</v>
      </c>
      <c r="K5" s="33">
        <f t="shared" si="4"/>
        <v>8</v>
      </c>
      <c r="L5" s="33" t="s">
        <v>15</v>
      </c>
      <c r="M5" s="33">
        <f>K5+1</f>
        <v>9</v>
      </c>
      <c r="N5" s="33">
        <f t="shared" ref="N5:U5" si="5">M5+1</f>
        <v>10</v>
      </c>
      <c r="O5" s="33">
        <f t="shared" si="5"/>
        <v>11</v>
      </c>
      <c r="P5" s="33">
        <f t="shared" si="5"/>
        <v>12</v>
      </c>
      <c r="Q5" s="33">
        <f t="shared" si="5"/>
        <v>13</v>
      </c>
      <c r="R5" s="33">
        <f t="shared" si="5"/>
        <v>14</v>
      </c>
      <c r="S5" s="33">
        <f t="shared" si="5"/>
        <v>15</v>
      </c>
      <c r="T5" s="33">
        <f t="shared" si="5"/>
        <v>16</v>
      </c>
      <c r="U5" s="33">
        <f t="shared" si="5"/>
        <v>17</v>
      </c>
      <c r="V5" s="33" t="s">
        <v>15</v>
      </c>
      <c r="W5" s="33" t="s">
        <v>15</v>
      </c>
      <c r="X5" s="33">
        <f>+U5+1</f>
        <v>18</v>
      </c>
      <c r="Y5" s="33">
        <f>X5+1</f>
        <v>19</v>
      </c>
      <c r="Z5" s="33">
        <f>Y5+1</f>
        <v>20</v>
      </c>
      <c r="AA5" s="33">
        <f>Z5+1</f>
        <v>21</v>
      </c>
      <c r="AB5" s="33">
        <f>AA5+1</f>
        <v>22</v>
      </c>
      <c r="AC5" s="33">
        <f>AB5+1</f>
        <v>23</v>
      </c>
      <c r="AD5" s="33" t="s">
        <v>15</v>
      </c>
      <c r="AE5" s="33">
        <f>AC5+1</f>
        <v>24</v>
      </c>
      <c r="AF5" s="33">
        <f t="shared" ref="AF5:AM5" si="6">AE5+1</f>
        <v>25</v>
      </c>
      <c r="AG5" s="33">
        <f t="shared" si="6"/>
        <v>26</v>
      </c>
      <c r="AH5" s="33">
        <f t="shared" si="6"/>
        <v>27</v>
      </c>
      <c r="AI5" s="33">
        <f t="shared" si="6"/>
        <v>28</v>
      </c>
      <c r="AJ5" s="33">
        <f t="shared" si="6"/>
        <v>29</v>
      </c>
      <c r="AK5" s="33">
        <f t="shared" si="6"/>
        <v>30</v>
      </c>
      <c r="AL5" s="33">
        <f t="shared" si="6"/>
        <v>31</v>
      </c>
      <c r="AM5" s="33">
        <f t="shared" si="6"/>
        <v>32</v>
      </c>
      <c r="AN5" s="33" t="s">
        <v>15</v>
      </c>
      <c r="AO5" s="33">
        <f>+AM5+1</f>
        <v>33</v>
      </c>
      <c r="AP5" s="33">
        <f t="shared" ref="AP5:AV6" si="7">AO5+1</f>
        <v>34</v>
      </c>
      <c r="AQ5" s="33">
        <f t="shared" si="7"/>
        <v>35</v>
      </c>
      <c r="AR5" s="33">
        <f t="shared" si="7"/>
        <v>36</v>
      </c>
      <c r="AS5" s="33">
        <f t="shared" si="7"/>
        <v>37</v>
      </c>
      <c r="AT5" s="33">
        <f t="shared" si="7"/>
        <v>38</v>
      </c>
      <c r="AU5" s="33">
        <f t="shared" si="7"/>
        <v>39</v>
      </c>
      <c r="AV5" s="33">
        <f t="shared" si="7"/>
        <v>40</v>
      </c>
      <c r="AW5" s="36" t="s">
        <v>15</v>
      </c>
      <c r="AX5" s="13" t="s">
        <v>15</v>
      </c>
      <c r="AY5" s="13" t="s">
        <v>15</v>
      </c>
      <c r="AZ5" s="33" t="s">
        <v>15</v>
      </c>
      <c r="BA5" s="33" t="s">
        <v>15</v>
      </c>
      <c r="BB5" s="33" t="s">
        <v>15</v>
      </c>
      <c r="BC5" s="33" t="s">
        <v>15</v>
      </c>
      <c r="BD5" s="115">
        <v>1</v>
      </c>
      <c r="BE5" s="118">
        <v>2</v>
      </c>
      <c r="BF5" s="72">
        <v>3</v>
      </c>
    </row>
    <row r="6" spans="1:58" ht="30" customHeight="1" thickTop="1" thickBot="1">
      <c r="A6" s="31" t="s">
        <v>36</v>
      </c>
      <c r="B6" s="32"/>
      <c r="C6" s="33" t="s">
        <v>15</v>
      </c>
      <c r="D6" s="33" t="s">
        <v>15</v>
      </c>
      <c r="E6" s="34">
        <v>1</v>
      </c>
      <c r="F6" s="34">
        <f t="shared" si="4"/>
        <v>2</v>
      </c>
      <c r="G6" s="34">
        <f t="shared" si="4"/>
        <v>3</v>
      </c>
      <c r="H6" s="34">
        <f t="shared" si="4"/>
        <v>4</v>
      </c>
      <c r="I6" s="34">
        <f t="shared" si="4"/>
        <v>5</v>
      </c>
      <c r="J6" s="34">
        <f t="shared" si="4"/>
        <v>6</v>
      </c>
      <c r="K6" s="34">
        <f t="shared" si="4"/>
        <v>7</v>
      </c>
      <c r="L6" s="33" t="s">
        <v>15</v>
      </c>
      <c r="M6" s="34">
        <f>K6+1</f>
        <v>8</v>
      </c>
      <c r="N6" s="34">
        <f>M6+1</f>
        <v>9</v>
      </c>
      <c r="O6" s="34">
        <f>N6+1</f>
        <v>10</v>
      </c>
      <c r="P6" s="35">
        <v>1</v>
      </c>
      <c r="Q6" s="35">
        <f>P6+1</f>
        <v>2</v>
      </c>
      <c r="R6" s="35">
        <f>Q6+1</f>
        <v>3</v>
      </c>
      <c r="S6" s="35">
        <f>R6+1</f>
        <v>4</v>
      </c>
      <c r="T6" s="35">
        <f>S6+1</f>
        <v>5</v>
      </c>
      <c r="U6" s="35">
        <f>T6+1</f>
        <v>6</v>
      </c>
      <c r="V6" s="33" t="s">
        <v>15</v>
      </c>
      <c r="W6" s="33" t="s">
        <v>15</v>
      </c>
      <c r="X6" s="35">
        <f>+U6+1</f>
        <v>7</v>
      </c>
      <c r="Y6" s="35">
        <f>X6+1</f>
        <v>8</v>
      </c>
      <c r="Z6" s="35">
        <f>Y6+1</f>
        <v>9</v>
      </c>
      <c r="AA6" s="35">
        <f>Z6+1</f>
        <v>10</v>
      </c>
      <c r="AB6" s="34">
        <v>1</v>
      </c>
      <c r="AC6" s="34">
        <f>AB6+1</f>
        <v>2</v>
      </c>
      <c r="AD6" s="34" t="s">
        <v>15</v>
      </c>
      <c r="AE6" s="34">
        <f>AC6+1</f>
        <v>3</v>
      </c>
      <c r="AF6" s="34">
        <f t="shared" ref="AF6:AK6" si="8">AE6+1</f>
        <v>4</v>
      </c>
      <c r="AG6" s="34">
        <f t="shared" si="8"/>
        <v>5</v>
      </c>
      <c r="AH6" s="34">
        <f t="shared" si="8"/>
        <v>6</v>
      </c>
      <c r="AI6" s="34">
        <f t="shared" si="8"/>
        <v>7</v>
      </c>
      <c r="AJ6" s="34">
        <f t="shared" si="8"/>
        <v>8</v>
      </c>
      <c r="AK6" s="34">
        <f t="shared" si="8"/>
        <v>9</v>
      </c>
      <c r="AL6" s="35">
        <v>1</v>
      </c>
      <c r="AM6" s="35">
        <f>+AL6+1</f>
        <v>2</v>
      </c>
      <c r="AN6" s="33" t="s">
        <v>15</v>
      </c>
      <c r="AO6" s="35">
        <f>+AM6+1</f>
        <v>3</v>
      </c>
      <c r="AP6" s="35">
        <f t="shared" si="7"/>
        <v>4</v>
      </c>
      <c r="AQ6" s="35">
        <f t="shared" si="7"/>
        <v>5</v>
      </c>
      <c r="AR6" s="35">
        <f t="shared" si="7"/>
        <v>6</v>
      </c>
      <c r="AS6" s="35">
        <f t="shared" si="7"/>
        <v>7</v>
      </c>
      <c r="AT6" s="35">
        <f t="shared" si="7"/>
        <v>8</v>
      </c>
      <c r="AU6" s="35">
        <f t="shared" si="7"/>
        <v>9</v>
      </c>
      <c r="AV6" s="35">
        <f t="shared" si="7"/>
        <v>10</v>
      </c>
      <c r="AW6" s="36" t="s">
        <v>15</v>
      </c>
      <c r="AX6" s="13" t="s">
        <v>15</v>
      </c>
      <c r="AY6" s="13" t="s">
        <v>15</v>
      </c>
      <c r="AZ6" s="33" t="s">
        <v>15</v>
      </c>
      <c r="BA6" s="33" t="s">
        <v>15</v>
      </c>
      <c r="BB6" s="33" t="s">
        <v>15</v>
      </c>
      <c r="BC6" s="33" t="s">
        <v>15</v>
      </c>
      <c r="BD6" s="115" t="s">
        <v>15</v>
      </c>
      <c r="BE6" s="118" t="s">
        <v>15</v>
      </c>
      <c r="BF6" s="72" t="s">
        <v>15</v>
      </c>
    </row>
    <row r="7" spans="1:58" ht="30" customHeight="1" thickTop="1">
      <c r="A7" s="37"/>
      <c r="B7" s="38" t="s">
        <v>16</v>
      </c>
      <c r="C7" s="39" t="s">
        <v>17</v>
      </c>
      <c r="D7" s="122"/>
      <c r="E7" s="122"/>
      <c r="F7" s="41"/>
      <c r="G7" s="41"/>
      <c r="H7" s="41"/>
      <c r="I7" s="41"/>
      <c r="J7" s="41"/>
      <c r="K7" s="41"/>
      <c r="L7" s="40" t="s">
        <v>17</v>
      </c>
      <c r="M7" s="41"/>
      <c r="N7" s="41"/>
      <c r="O7" s="41"/>
      <c r="P7" s="41"/>
      <c r="Q7" s="41"/>
      <c r="R7" s="41"/>
      <c r="S7" s="41"/>
      <c r="T7" s="41"/>
      <c r="U7" s="41"/>
      <c r="V7" s="45" t="s">
        <v>34</v>
      </c>
      <c r="W7" s="45" t="s">
        <v>34</v>
      </c>
      <c r="X7" s="41" t="s">
        <v>18</v>
      </c>
      <c r="Y7" s="41" t="s">
        <v>18</v>
      </c>
      <c r="Z7" s="41"/>
      <c r="AA7" s="41"/>
      <c r="AB7" s="122"/>
      <c r="AC7" s="41"/>
      <c r="AD7" s="40" t="s">
        <v>17</v>
      </c>
      <c r="AE7" s="41"/>
      <c r="AF7" s="41"/>
      <c r="AG7" s="41"/>
      <c r="AH7" s="41"/>
      <c r="AI7" s="41"/>
      <c r="AJ7" s="41"/>
      <c r="AK7" s="45" t="s">
        <v>34</v>
      </c>
      <c r="AL7" s="41"/>
      <c r="AM7" s="41"/>
      <c r="AN7" s="45" t="s">
        <v>34</v>
      </c>
      <c r="AO7" s="41"/>
      <c r="AP7" s="41" t="s">
        <v>19</v>
      </c>
      <c r="AQ7" s="41" t="s">
        <v>19</v>
      </c>
      <c r="AR7" s="45" t="s">
        <v>34</v>
      </c>
      <c r="AS7" s="41" t="s">
        <v>19</v>
      </c>
      <c r="AT7" s="41" t="s">
        <v>19</v>
      </c>
      <c r="AU7" s="41" t="s">
        <v>19</v>
      </c>
      <c r="AV7" s="41" t="s">
        <v>19</v>
      </c>
      <c r="AW7" s="42" t="s">
        <v>17</v>
      </c>
      <c r="AX7" s="43" t="s">
        <v>17</v>
      </c>
      <c r="AY7" s="43" t="s">
        <v>17</v>
      </c>
      <c r="AZ7" s="40" t="s">
        <v>17</v>
      </c>
      <c r="BA7" s="40" t="s">
        <v>17</v>
      </c>
      <c r="BB7" s="40" t="s">
        <v>17</v>
      </c>
      <c r="BC7" s="40" t="s">
        <v>17</v>
      </c>
      <c r="BD7" s="116"/>
      <c r="BE7" s="119"/>
      <c r="BF7" s="75"/>
    </row>
    <row r="8" spans="1:58" ht="30" customHeight="1">
      <c r="A8" s="44">
        <v>2006</v>
      </c>
      <c r="B8" s="41" t="s">
        <v>20</v>
      </c>
      <c r="C8" s="40" t="s">
        <v>17</v>
      </c>
      <c r="D8" s="122"/>
      <c r="E8" s="122"/>
      <c r="F8" s="41" t="s">
        <v>18</v>
      </c>
      <c r="G8" s="41" t="s">
        <v>18</v>
      </c>
      <c r="H8" s="41" t="s">
        <v>18</v>
      </c>
      <c r="I8" s="41" t="s">
        <v>18</v>
      </c>
      <c r="J8" s="41" t="s">
        <v>18</v>
      </c>
      <c r="K8" s="41"/>
      <c r="L8" s="40" t="s">
        <v>17</v>
      </c>
      <c r="M8" s="41" t="s">
        <v>18</v>
      </c>
      <c r="N8" s="41" t="s">
        <v>18</v>
      </c>
      <c r="O8" s="41" t="s">
        <v>18</v>
      </c>
      <c r="P8" s="41" t="s">
        <v>18</v>
      </c>
      <c r="Q8" s="41" t="s">
        <v>18</v>
      </c>
      <c r="R8" s="41" t="s">
        <v>18</v>
      </c>
      <c r="S8" s="41" t="s">
        <v>18</v>
      </c>
      <c r="T8" s="41"/>
      <c r="U8" s="41"/>
      <c r="V8" s="45" t="s">
        <v>34</v>
      </c>
      <c r="W8" s="40" t="s">
        <v>17</v>
      </c>
      <c r="X8" s="41" t="s">
        <v>18</v>
      </c>
      <c r="Y8" s="41" t="s">
        <v>18</v>
      </c>
      <c r="Z8" s="41" t="s">
        <v>18</v>
      </c>
      <c r="AA8" s="41"/>
      <c r="AB8" s="122"/>
      <c r="AC8" s="41"/>
      <c r="AD8" s="40" t="s">
        <v>17</v>
      </c>
      <c r="AE8" s="41"/>
      <c r="AF8" s="41"/>
      <c r="AG8" s="41"/>
      <c r="AH8" s="41"/>
      <c r="AI8" s="41"/>
      <c r="AJ8" s="41" t="s">
        <v>18</v>
      </c>
      <c r="AK8" s="41"/>
      <c r="AL8" s="41"/>
      <c r="AM8" s="41"/>
      <c r="AN8" s="40" t="s">
        <v>17</v>
      </c>
      <c r="AO8" s="41"/>
      <c r="AP8" s="41"/>
      <c r="AQ8" s="41" t="s">
        <v>19</v>
      </c>
      <c r="AR8" s="41" t="s">
        <v>19</v>
      </c>
      <c r="AS8" s="41" t="s">
        <v>19</v>
      </c>
      <c r="AT8" s="41" t="s">
        <v>19</v>
      </c>
      <c r="AU8" s="41" t="s">
        <v>19</v>
      </c>
      <c r="AV8" s="41" t="s">
        <v>19</v>
      </c>
      <c r="AW8" s="42" t="s">
        <v>17</v>
      </c>
      <c r="AX8" s="43" t="s">
        <v>17</v>
      </c>
      <c r="AY8" s="43" t="s">
        <v>17</v>
      </c>
      <c r="AZ8" s="40" t="s">
        <v>17</v>
      </c>
      <c r="BA8" s="40" t="s">
        <v>17</v>
      </c>
      <c r="BB8" s="40" t="s">
        <v>17</v>
      </c>
      <c r="BC8" s="40" t="s">
        <v>17</v>
      </c>
      <c r="BD8" s="116"/>
      <c r="BE8" s="119"/>
      <c r="BF8" s="75"/>
    </row>
    <row r="9" spans="1:58" ht="30" customHeight="1">
      <c r="A9" s="44" t="s">
        <v>21</v>
      </c>
      <c r="B9" s="41" t="s">
        <v>22</v>
      </c>
      <c r="C9" s="40" t="s">
        <v>17</v>
      </c>
      <c r="D9" s="122"/>
      <c r="E9" s="122"/>
      <c r="F9" s="41"/>
      <c r="G9" s="41"/>
      <c r="H9" s="41"/>
      <c r="I9" s="41"/>
      <c r="J9" s="41"/>
      <c r="K9" s="41"/>
      <c r="L9" s="40" t="s">
        <v>17</v>
      </c>
      <c r="M9" s="41"/>
      <c r="N9" s="41"/>
      <c r="O9" s="41"/>
      <c r="P9" s="41"/>
      <c r="Q9" s="41"/>
      <c r="R9" s="41"/>
      <c r="S9" s="41"/>
      <c r="T9" s="41"/>
      <c r="U9" s="41"/>
      <c r="V9" s="40" t="s">
        <v>17</v>
      </c>
      <c r="W9" s="40" t="s">
        <v>17</v>
      </c>
      <c r="X9" s="41" t="s">
        <v>18</v>
      </c>
      <c r="Y9" s="41" t="s">
        <v>18</v>
      </c>
      <c r="Z9" s="41"/>
      <c r="AA9" s="41"/>
      <c r="AB9" s="122"/>
      <c r="AC9" s="41"/>
      <c r="AD9" s="40" t="s">
        <v>17</v>
      </c>
      <c r="AE9" s="41"/>
      <c r="AF9" s="41"/>
      <c r="AG9" s="41"/>
      <c r="AH9" s="41"/>
      <c r="AI9" s="41"/>
      <c r="AJ9" s="41"/>
      <c r="AK9" s="41"/>
      <c r="AL9" s="41"/>
      <c r="AM9" s="143" t="s">
        <v>17</v>
      </c>
      <c r="AN9" s="40" t="s">
        <v>17</v>
      </c>
      <c r="AO9" s="41"/>
      <c r="AP9" s="41"/>
      <c r="AQ9" s="41" t="s">
        <v>19</v>
      </c>
      <c r="AR9" s="41" t="s">
        <v>19</v>
      </c>
      <c r="AS9" s="41" t="s">
        <v>19</v>
      </c>
      <c r="AT9" s="41" t="s">
        <v>19</v>
      </c>
      <c r="AU9" s="41" t="s">
        <v>19</v>
      </c>
      <c r="AV9" s="41" t="s">
        <v>19</v>
      </c>
      <c r="AW9" s="42" t="s">
        <v>17</v>
      </c>
      <c r="AX9" s="43" t="s">
        <v>17</v>
      </c>
      <c r="AY9" s="43" t="s">
        <v>17</v>
      </c>
      <c r="AZ9" s="40" t="s">
        <v>17</v>
      </c>
      <c r="BA9" s="40" t="s">
        <v>17</v>
      </c>
      <c r="BB9" s="40" t="s">
        <v>17</v>
      </c>
      <c r="BC9" s="40" t="s">
        <v>17</v>
      </c>
      <c r="BD9" s="116"/>
      <c r="BE9" s="119"/>
      <c r="BF9" s="75"/>
    </row>
    <row r="10" spans="1:58" ht="30" customHeight="1">
      <c r="A10" s="44">
        <v>2007</v>
      </c>
      <c r="B10" s="41" t="s">
        <v>23</v>
      </c>
      <c r="C10" s="40" t="s">
        <v>17</v>
      </c>
      <c r="D10" s="122"/>
      <c r="E10" s="122"/>
      <c r="F10" s="41"/>
      <c r="G10" s="41"/>
      <c r="H10" s="41"/>
      <c r="I10" s="41"/>
      <c r="J10" s="41"/>
      <c r="K10" s="41"/>
      <c r="L10" s="40" t="s">
        <v>17</v>
      </c>
      <c r="M10" s="41"/>
      <c r="N10" s="41"/>
      <c r="O10" s="41"/>
      <c r="P10" s="41"/>
      <c r="Q10" s="41"/>
      <c r="R10" s="41"/>
      <c r="S10" s="41"/>
      <c r="T10" s="41"/>
      <c r="U10" s="41"/>
      <c r="V10" s="40" t="s">
        <v>17</v>
      </c>
      <c r="W10" s="40" t="s">
        <v>17</v>
      </c>
      <c r="X10" s="41" t="s">
        <v>18</v>
      </c>
      <c r="Y10" s="41" t="s">
        <v>18</v>
      </c>
      <c r="Z10" s="41"/>
      <c r="AA10" s="41"/>
      <c r="AB10" s="122"/>
      <c r="AC10" s="41"/>
      <c r="AD10" s="40" t="s">
        <v>17</v>
      </c>
      <c r="AE10" s="41"/>
      <c r="AF10" s="41"/>
      <c r="AG10" s="41"/>
      <c r="AH10" s="41"/>
      <c r="AI10" s="41"/>
      <c r="AJ10" s="41"/>
      <c r="AK10" s="41"/>
      <c r="AL10" s="41"/>
      <c r="AM10" s="143" t="s">
        <v>17</v>
      </c>
      <c r="AN10" s="40" t="s">
        <v>17</v>
      </c>
      <c r="AO10" s="41"/>
      <c r="AP10" s="45" t="s">
        <v>34</v>
      </c>
      <c r="AQ10" s="41" t="s">
        <v>19</v>
      </c>
      <c r="AR10" s="41" t="s">
        <v>19</v>
      </c>
      <c r="AS10" s="41" t="s">
        <v>19</v>
      </c>
      <c r="AT10" s="41" t="s">
        <v>19</v>
      </c>
      <c r="AU10" s="41" t="s">
        <v>19</v>
      </c>
      <c r="AV10" s="41" t="s">
        <v>19</v>
      </c>
      <c r="AW10" s="42" t="s">
        <v>17</v>
      </c>
      <c r="AX10" s="43" t="s">
        <v>17</v>
      </c>
      <c r="AY10" s="43" t="s">
        <v>17</v>
      </c>
      <c r="AZ10" s="40" t="s">
        <v>17</v>
      </c>
      <c r="BA10" s="40" t="s">
        <v>17</v>
      </c>
      <c r="BB10" s="40" t="s">
        <v>17</v>
      </c>
      <c r="BC10" s="40" t="s">
        <v>17</v>
      </c>
      <c r="BD10" s="116"/>
      <c r="BE10" s="119"/>
      <c r="BF10" s="75"/>
    </row>
    <row r="11" spans="1:58" ht="30" customHeight="1" thickBot="1">
      <c r="A11" s="46"/>
      <c r="B11" s="47" t="s">
        <v>24</v>
      </c>
      <c r="C11" s="48" t="s">
        <v>17</v>
      </c>
      <c r="D11" s="123"/>
      <c r="E11" s="123"/>
      <c r="F11" s="47" t="s">
        <v>18</v>
      </c>
      <c r="G11" s="47" t="s">
        <v>18</v>
      </c>
      <c r="H11" s="47" t="s">
        <v>18</v>
      </c>
      <c r="I11" s="47" t="s">
        <v>18</v>
      </c>
      <c r="J11" s="47" t="s">
        <v>18</v>
      </c>
      <c r="K11" s="47"/>
      <c r="L11" s="48" t="s">
        <v>17</v>
      </c>
      <c r="M11" s="47" t="s">
        <v>18</v>
      </c>
      <c r="N11" s="47" t="s">
        <v>18</v>
      </c>
      <c r="O11" s="47" t="s">
        <v>18</v>
      </c>
      <c r="P11" s="47" t="s">
        <v>18</v>
      </c>
      <c r="Q11" s="47" t="s">
        <v>18</v>
      </c>
      <c r="R11" s="47" t="s">
        <v>18</v>
      </c>
      <c r="S11" s="47" t="s">
        <v>18</v>
      </c>
      <c r="T11" s="47"/>
      <c r="U11" s="47"/>
      <c r="V11" s="48" t="s">
        <v>17</v>
      </c>
      <c r="W11" s="48" t="s">
        <v>17</v>
      </c>
      <c r="X11" s="47" t="s">
        <v>18</v>
      </c>
      <c r="Y11" s="47" t="s">
        <v>18</v>
      </c>
      <c r="Z11" s="47" t="s">
        <v>18</v>
      </c>
      <c r="AA11" s="47"/>
      <c r="AB11" s="123"/>
      <c r="AC11" s="47"/>
      <c r="AD11" s="48" t="s">
        <v>17</v>
      </c>
      <c r="AE11" s="47"/>
      <c r="AF11" s="47"/>
      <c r="AG11" s="47"/>
      <c r="AH11" s="47"/>
      <c r="AI11" s="47"/>
      <c r="AJ11" s="45" t="s">
        <v>34</v>
      </c>
      <c r="AK11" s="47"/>
      <c r="AL11" s="47"/>
      <c r="AM11" s="144" t="s">
        <v>17</v>
      </c>
      <c r="AN11" s="48" t="s">
        <v>17</v>
      </c>
      <c r="AO11" s="47"/>
      <c r="AP11" s="48" t="s">
        <v>17</v>
      </c>
      <c r="AQ11" s="47" t="s">
        <v>19</v>
      </c>
      <c r="AR11" s="47" t="s">
        <v>19</v>
      </c>
      <c r="AS11" s="47" t="s">
        <v>19</v>
      </c>
      <c r="AT11" s="47" t="s">
        <v>19</v>
      </c>
      <c r="AU11" s="47" t="s">
        <v>19</v>
      </c>
      <c r="AV11" s="47" t="s">
        <v>19</v>
      </c>
      <c r="AW11" s="49" t="s">
        <v>17</v>
      </c>
      <c r="AX11" s="50" t="s">
        <v>17</v>
      </c>
      <c r="AY11" s="50" t="s">
        <v>17</v>
      </c>
      <c r="AZ11" s="48" t="s">
        <v>17</v>
      </c>
      <c r="BA11" s="48" t="s">
        <v>17</v>
      </c>
      <c r="BB11" s="48" t="s">
        <v>17</v>
      </c>
      <c r="BC11" s="48" t="s">
        <v>17</v>
      </c>
      <c r="BD11" s="117"/>
      <c r="BE11" s="120"/>
      <c r="BF11" s="78"/>
    </row>
    <row r="12" spans="1:58" ht="30" customHeight="1" thickTop="1">
      <c r="A12" s="7"/>
      <c r="B12" s="8"/>
      <c r="C12" s="8"/>
      <c r="D12" s="8"/>
      <c r="E12" s="8"/>
      <c r="F12" s="8"/>
      <c r="G12" s="8"/>
      <c r="H12" s="8"/>
      <c r="I12" s="8"/>
      <c r="J12" s="8"/>
      <c r="K12" s="51"/>
      <c r="L12" s="51" t="s">
        <v>25</v>
      </c>
      <c r="M12" s="51"/>
      <c r="N12" s="51"/>
      <c r="O12" s="51"/>
      <c r="P12" s="51"/>
      <c r="Q12" s="51"/>
      <c r="R12" s="51"/>
      <c r="S12" s="51"/>
      <c r="T12" s="51"/>
      <c r="U12" s="51"/>
      <c r="V12" s="52" t="s">
        <v>25</v>
      </c>
      <c r="W12" s="51" t="s">
        <v>25</v>
      </c>
      <c r="X12" s="51"/>
      <c r="Y12" s="51"/>
      <c r="Z12" s="51"/>
      <c r="AA12" s="51"/>
      <c r="AB12" s="51"/>
      <c r="AC12" s="51"/>
      <c r="AD12" s="51" t="s">
        <v>25</v>
      </c>
      <c r="AE12" s="51"/>
      <c r="AF12" s="51"/>
      <c r="AG12" s="51"/>
      <c r="AH12" s="51"/>
      <c r="AI12" s="51"/>
      <c r="AJ12" s="51" t="s">
        <v>25</v>
      </c>
      <c r="AK12" s="51" t="s">
        <v>25</v>
      </c>
      <c r="AL12" s="51"/>
      <c r="AM12" s="51" t="s">
        <v>25</v>
      </c>
      <c r="AN12" s="51" t="s">
        <v>25</v>
      </c>
      <c r="AO12" s="51"/>
      <c r="AP12" s="51" t="s">
        <v>25</v>
      </c>
      <c r="AQ12" s="51"/>
      <c r="AR12" s="51" t="s">
        <v>25</v>
      </c>
      <c r="AS12" s="51"/>
      <c r="AT12" s="51"/>
      <c r="AU12" s="51"/>
      <c r="AW12" s="51" t="s">
        <v>25</v>
      </c>
      <c r="AX12" s="8"/>
      <c r="AY12" s="8"/>
      <c r="AZ12" s="8"/>
      <c r="BA12" s="8"/>
      <c r="BB12" s="8"/>
      <c r="BC12" s="8"/>
      <c r="BD12" s="8"/>
      <c r="BE12" s="8"/>
      <c r="BF12" s="53"/>
    </row>
    <row r="13" spans="1:58" ht="30" customHeight="1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52"/>
      <c r="L13" s="52" t="s">
        <v>25</v>
      </c>
      <c r="M13" s="52"/>
      <c r="N13" s="52"/>
      <c r="O13" s="52"/>
      <c r="P13" s="52"/>
      <c r="Q13" s="52"/>
      <c r="R13" s="52"/>
      <c r="S13" s="52"/>
      <c r="T13" s="52"/>
      <c r="U13" s="52"/>
      <c r="V13" s="52" t="s">
        <v>25</v>
      </c>
      <c r="W13" s="52" t="s">
        <v>25</v>
      </c>
      <c r="X13" s="52"/>
      <c r="Y13" s="52"/>
      <c r="Z13" s="52"/>
      <c r="AA13" s="52"/>
      <c r="AB13" s="52"/>
      <c r="AC13" s="52"/>
      <c r="AD13" s="52" t="s">
        <v>25</v>
      </c>
      <c r="AE13" s="52"/>
      <c r="AF13" s="52"/>
      <c r="AG13" s="52"/>
      <c r="AH13" s="52"/>
      <c r="AI13" s="52"/>
      <c r="AJ13" s="52" t="s">
        <v>25</v>
      </c>
      <c r="AK13" s="52" t="s">
        <v>25</v>
      </c>
      <c r="AL13" s="52"/>
      <c r="AM13" s="52" t="s">
        <v>25</v>
      </c>
      <c r="AN13" s="52" t="s">
        <v>25</v>
      </c>
      <c r="AO13" s="52"/>
      <c r="AP13" s="52" t="s">
        <v>25</v>
      </c>
      <c r="AQ13" s="52"/>
      <c r="AR13" s="22" t="s">
        <v>27</v>
      </c>
      <c r="AS13" s="54"/>
      <c r="AT13" s="54"/>
      <c r="AU13" s="54"/>
      <c r="AW13" s="52" t="s">
        <v>25</v>
      </c>
      <c r="AX13" s="22"/>
      <c r="AY13" s="22"/>
      <c r="AZ13" s="22"/>
      <c r="BA13" s="22"/>
      <c r="BB13" s="22"/>
      <c r="BC13" s="22"/>
      <c r="BD13" s="22"/>
      <c r="BE13" s="22"/>
      <c r="BF13" s="53"/>
    </row>
    <row r="14" spans="1:58" ht="30" customHeight="1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 t="s">
        <v>28</v>
      </c>
      <c r="M14" s="22"/>
      <c r="N14" s="22"/>
      <c r="O14" s="22"/>
      <c r="P14" s="22"/>
      <c r="Q14" s="22"/>
      <c r="R14" s="22"/>
      <c r="S14" s="22"/>
      <c r="T14" s="22"/>
      <c r="U14" s="22"/>
      <c r="V14" s="22" t="s">
        <v>29</v>
      </c>
      <c r="W14" s="22"/>
      <c r="X14" s="22"/>
      <c r="Y14" s="22"/>
      <c r="Z14" s="22"/>
      <c r="AA14" s="22"/>
      <c r="AB14" s="22"/>
      <c r="AC14" s="22"/>
      <c r="AD14" s="22" t="s">
        <v>35</v>
      </c>
      <c r="AE14" s="22"/>
      <c r="AF14" s="22"/>
      <c r="AG14" s="22"/>
      <c r="AH14" s="54"/>
      <c r="AI14" s="54"/>
      <c r="AJ14" s="54" t="s">
        <v>26</v>
      </c>
      <c r="AK14" s="54"/>
      <c r="AL14" s="54" t="s">
        <v>19</v>
      </c>
      <c r="AM14" s="54" t="s">
        <v>38</v>
      </c>
      <c r="AN14" s="54"/>
      <c r="AO14" s="22"/>
      <c r="AP14" s="55" t="s">
        <v>39</v>
      </c>
      <c r="AQ14" s="22"/>
      <c r="AR14" s="22"/>
      <c r="AS14" s="22"/>
      <c r="AT14" s="22"/>
      <c r="AU14" s="22"/>
      <c r="AW14" s="22" t="s">
        <v>30</v>
      </c>
      <c r="AX14" s="22"/>
      <c r="AY14" s="22"/>
      <c r="AZ14" s="22"/>
      <c r="BA14" s="22"/>
      <c r="BB14" s="22"/>
      <c r="BC14" s="22" t="s">
        <v>31</v>
      </c>
      <c r="BD14" s="22"/>
      <c r="BE14" s="22"/>
      <c r="BF14" s="53"/>
    </row>
    <row r="15" spans="1:58" ht="30" customHeight="1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>
        <v>5</v>
      </c>
      <c r="M15" s="22" t="s">
        <v>32</v>
      </c>
      <c r="N15" s="22"/>
      <c r="O15" s="22"/>
      <c r="P15" s="22"/>
      <c r="Q15" s="22"/>
      <c r="R15" s="22"/>
      <c r="S15" s="22"/>
      <c r="T15" s="22"/>
      <c r="U15" s="22"/>
      <c r="V15" s="22">
        <v>7</v>
      </c>
      <c r="W15" s="22" t="s">
        <v>32</v>
      </c>
      <c r="X15" s="22"/>
      <c r="Y15" s="22"/>
      <c r="Z15" s="22"/>
      <c r="AA15" s="22"/>
      <c r="AB15" s="22"/>
      <c r="AC15" s="22"/>
      <c r="AD15" s="22">
        <v>5</v>
      </c>
      <c r="AE15" s="22" t="s">
        <v>32</v>
      </c>
      <c r="AF15" s="22"/>
      <c r="AG15" s="22"/>
      <c r="AH15" s="22"/>
      <c r="AI15" s="56"/>
      <c r="AJ15" s="22"/>
      <c r="AK15" s="56"/>
      <c r="AL15" s="56"/>
      <c r="AM15" s="22">
        <v>7</v>
      </c>
      <c r="AN15" s="6" t="s">
        <v>32</v>
      </c>
      <c r="AO15" s="22"/>
      <c r="AP15" s="22">
        <v>1</v>
      </c>
      <c r="AQ15" s="22" t="s">
        <v>40</v>
      </c>
      <c r="AR15" s="22"/>
      <c r="AS15" s="22"/>
      <c r="AT15" s="22"/>
      <c r="AU15" s="22"/>
      <c r="AW15" s="22">
        <v>35</v>
      </c>
      <c r="AX15" s="22" t="s">
        <v>32</v>
      </c>
      <c r="AY15" s="22"/>
      <c r="AZ15" s="22"/>
      <c r="BA15" s="22"/>
      <c r="BB15" s="22"/>
      <c r="BC15" s="22">
        <f>SUM(C15:BB15)</f>
        <v>60</v>
      </c>
      <c r="BD15" s="22" t="s">
        <v>32</v>
      </c>
      <c r="BE15" s="22"/>
      <c r="BF15" s="53"/>
    </row>
    <row r="16" spans="1:58" ht="30" customHeight="1" thickBot="1">
      <c r="A16" s="46"/>
      <c r="B16" s="96"/>
      <c r="C16" s="96"/>
      <c r="D16" s="96"/>
      <c r="E16" s="96"/>
      <c r="F16" s="96"/>
      <c r="G16" s="96"/>
      <c r="H16" s="96"/>
      <c r="I16" s="96"/>
      <c r="J16" s="96"/>
      <c r="K16" s="97"/>
      <c r="L16" s="96"/>
      <c r="M16" s="96"/>
      <c r="N16" s="96"/>
      <c r="O16" s="96"/>
      <c r="P16" s="97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142"/>
    </row>
    <row r="17" ht="21" thickTop="1"/>
  </sheetData>
  <phoneticPr fontId="0" type="noConversion"/>
  <printOptions horizontalCentered="1" verticalCentered="1"/>
  <pageMargins left="0.70866141732283472" right="0.51181102362204722" top="0.59055118110236227" bottom="0.51181102362204722" header="0.31496062992125984" footer="0.31496062992125984"/>
  <pageSetup paperSize="9" scale="37" orientation="landscape" r:id="rId1"/>
  <headerFooter alignWithMargins="0">
    <oddHeader xml:space="preserve">&amp;R&amp;"Arial,Vet"&amp;24VASTGESTELD 19 DECEMBER 2005                                           </oddHeader>
    <oddFooter xml:space="preserve">&amp;LCentrale Dienst Helicon Opleidingen, printdatum &amp;D&amp;R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Blad11"/>
  <dimension ref="A1:BF17"/>
  <sheetViews>
    <sheetView showGridLines="0" defaultGridColor="0" colorId="22" zoomScale="39" zoomScaleNormal="39" workbookViewId="0"/>
  </sheetViews>
  <sheetFormatPr defaultColWidth="9.84375" defaultRowHeight="20.399999999999999"/>
  <cols>
    <col min="1" max="1" width="12.61328125" style="6" customWidth="1"/>
    <col min="2" max="2" width="3.921875" style="6" customWidth="1"/>
    <col min="3" max="58" width="4.15234375" style="6" customWidth="1"/>
    <col min="59" max="16384" width="9.84375" style="6"/>
  </cols>
  <sheetData>
    <row r="1" spans="1:58" ht="35.1" customHeight="1" thickTop="1" thickBot="1">
      <c r="A1" s="1"/>
      <c r="B1" s="2"/>
      <c r="C1" s="3" t="s">
        <v>42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4"/>
      <c r="AS1" s="2"/>
      <c r="AT1" s="2"/>
      <c r="AU1" s="4"/>
      <c r="AV1" s="2"/>
      <c r="AW1" s="3" t="s">
        <v>41</v>
      </c>
      <c r="AX1" s="2"/>
      <c r="AY1" s="2"/>
      <c r="AZ1" s="2"/>
      <c r="BA1" s="2"/>
      <c r="BB1" s="2"/>
      <c r="BC1" s="2"/>
      <c r="BD1" s="2"/>
      <c r="BE1" s="2"/>
      <c r="BF1" s="5"/>
    </row>
    <row r="2" spans="1:58" ht="30" customHeight="1" thickTop="1" thickBot="1">
      <c r="A2" s="7" t="s">
        <v>0</v>
      </c>
      <c r="B2" s="8"/>
      <c r="C2" s="9">
        <v>33</v>
      </c>
      <c r="D2" s="11">
        <f>C2+1</f>
        <v>34</v>
      </c>
      <c r="E2" s="11">
        <f>D2+1</f>
        <v>35</v>
      </c>
      <c r="F2" s="10">
        <f t="shared" ref="F2:U2" si="0">E2+1</f>
        <v>36</v>
      </c>
      <c r="G2" s="10">
        <f t="shared" si="0"/>
        <v>37</v>
      </c>
      <c r="H2" s="10">
        <f t="shared" si="0"/>
        <v>38</v>
      </c>
      <c r="I2" s="10">
        <f t="shared" si="0"/>
        <v>39</v>
      </c>
      <c r="J2" s="10">
        <f t="shared" si="0"/>
        <v>40</v>
      </c>
      <c r="K2" s="10">
        <f t="shared" si="0"/>
        <v>41</v>
      </c>
      <c r="L2" s="9">
        <f t="shared" si="0"/>
        <v>42</v>
      </c>
      <c r="M2" s="11">
        <f t="shared" si="0"/>
        <v>43</v>
      </c>
      <c r="N2" s="10">
        <f t="shared" si="0"/>
        <v>44</v>
      </c>
      <c r="O2" s="10">
        <f t="shared" si="0"/>
        <v>45</v>
      </c>
      <c r="P2" s="10">
        <f t="shared" si="0"/>
        <v>46</v>
      </c>
      <c r="Q2" s="10">
        <f t="shared" si="0"/>
        <v>47</v>
      </c>
      <c r="R2" s="10">
        <f t="shared" si="0"/>
        <v>48</v>
      </c>
      <c r="S2" s="10">
        <f t="shared" si="0"/>
        <v>49</v>
      </c>
      <c r="T2" s="10">
        <f t="shared" si="0"/>
        <v>50</v>
      </c>
      <c r="U2" s="11">
        <f t="shared" si="0"/>
        <v>51</v>
      </c>
      <c r="V2" s="9">
        <f>+U2+1</f>
        <v>52</v>
      </c>
      <c r="W2" s="9">
        <v>1</v>
      </c>
      <c r="X2" s="10">
        <f t="shared" ref="X2:BF2" si="1">W2+1</f>
        <v>2</v>
      </c>
      <c r="Y2" s="10">
        <f t="shared" si="1"/>
        <v>3</v>
      </c>
      <c r="Z2" s="10">
        <f t="shared" si="1"/>
        <v>4</v>
      </c>
      <c r="AA2" s="10">
        <f t="shared" si="1"/>
        <v>5</v>
      </c>
      <c r="AB2" s="11">
        <f t="shared" si="1"/>
        <v>6</v>
      </c>
      <c r="AC2" s="10">
        <f t="shared" si="1"/>
        <v>7</v>
      </c>
      <c r="AD2" s="9">
        <f t="shared" si="1"/>
        <v>8</v>
      </c>
      <c r="AE2" s="11">
        <f t="shared" si="1"/>
        <v>9</v>
      </c>
      <c r="AF2" s="10">
        <f t="shared" si="1"/>
        <v>10</v>
      </c>
      <c r="AG2" s="10">
        <f t="shared" si="1"/>
        <v>11</v>
      </c>
      <c r="AH2" s="10">
        <f t="shared" si="1"/>
        <v>12</v>
      </c>
      <c r="AI2" s="10">
        <f t="shared" si="1"/>
        <v>13</v>
      </c>
      <c r="AJ2" s="10">
        <f t="shared" si="1"/>
        <v>14</v>
      </c>
      <c r="AK2" s="10">
        <f t="shared" si="1"/>
        <v>15</v>
      </c>
      <c r="AL2" s="10">
        <f t="shared" si="1"/>
        <v>16</v>
      </c>
      <c r="AM2" s="10">
        <f t="shared" si="1"/>
        <v>17</v>
      </c>
      <c r="AN2" s="9">
        <f t="shared" si="1"/>
        <v>18</v>
      </c>
      <c r="AO2" s="10">
        <f t="shared" si="1"/>
        <v>19</v>
      </c>
      <c r="AP2" s="10">
        <f t="shared" si="1"/>
        <v>20</v>
      </c>
      <c r="AQ2" s="10">
        <f t="shared" si="1"/>
        <v>21</v>
      </c>
      <c r="AR2" s="10">
        <f t="shared" si="1"/>
        <v>22</v>
      </c>
      <c r="AS2" s="10">
        <f t="shared" si="1"/>
        <v>23</v>
      </c>
      <c r="AT2" s="10">
        <f t="shared" si="1"/>
        <v>24</v>
      </c>
      <c r="AU2" s="10">
        <f t="shared" si="1"/>
        <v>25</v>
      </c>
      <c r="AV2" s="10">
        <f t="shared" si="1"/>
        <v>26</v>
      </c>
      <c r="AW2" s="12">
        <f t="shared" si="1"/>
        <v>27</v>
      </c>
      <c r="AX2" s="13">
        <f t="shared" si="1"/>
        <v>28</v>
      </c>
      <c r="AY2" s="13">
        <f t="shared" si="1"/>
        <v>29</v>
      </c>
      <c r="AZ2" s="9">
        <f t="shared" si="1"/>
        <v>30</v>
      </c>
      <c r="BA2" s="9">
        <f t="shared" si="1"/>
        <v>31</v>
      </c>
      <c r="BB2" s="9">
        <f t="shared" si="1"/>
        <v>32</v>
      </c>
      <c r="BC2" s="9">
        <f t="shared" si="1"/>
        <v>33</v>
      </c>
      <c r="BD2" s="111">
        <f t="shared" si="1"/>
        <v>34</v>
      </c>
      <c r="BE2" s="113">
        <f t="shared" si="1"/>
        <v>35</v>
      </c>
      <c r="BF2" s="63">
        <f t="shared" si="1"/>
        <v>36</v>
      </c>
    </row>
    <row r="3" spans="1:58" ht="30" customHeight="1" thickTop="1">
      <c r="A3" s="7" t="s">
        <v>1</v>
      </c>
      <c r="B3" s="8"/>
      <c r="C3" s="14">
        <v>38943</v>
      </c>
      <c r="D3" s="16">
        <f>C3+7</f>
        <v>38950</v>
      </c>
      <c r="E3" s="16">
        <f>D3+7</f>
        <v>38957</v>
      </c>
      <c r="F3" s="15">
        <f t="shared" ref="F3:AI3" si="2">E3+7</f>
        <v>38964</v>
      </c>
      <c r="G3" s="15">
        <f t="shared" si="2"/>
        <v>38971</v>
      </c>
      <c r="H3" s="15">
        <f t="shared" si="2"/>
        <v>38978</v>
      </c>
      <c r="I3" s="15">
        <f t="shared" si="2"/>
        <v>38985</v>
      </c>
      <c r="J3" s="15">
        <f t="shared" si="2"/>
        <v>38992</v>
      </c>
      <c r="K3" s="15">
        <f t="shared" si="2"/>
        <v>38999</v>
      </c>
      <c r="L3" s="14">
        <f t="shared" si="2"/>
        <v>39006</v>
      </c>
      <c r="M3" s="16">
        <f t="shared" si="2"/>
        <v>39013</v>
      </c>
      <c r="N3" s="15">
        <f t="shared" si="2"/>
        <v>39020</v>
      </c>
      <c r="O3" s="15">
        <f t="shared" si="2"/>
        <v>39027</v>
      </c>
      <c r="P3" s="15">
        <f t="shared" si="2"/>
        <v>39034</v>
      </c>
      <c r="Q3" s="15">
        <f t="shared" si="2"/>
        <v>39041</v>
      </c>
      <c r="R3" s="15">
        <f t="shared" si="2"/>
        <v>39048</v>
      </c>
      <c r="S3" s="15">
        <f t="shared" si="2"/>
        <v>39055</v>
      </c>
      <c r="T3" s="15">
        <f t="shared" si="2"/>
        <v>39062</v>
      </c>
      <c r="U3" s="16">
        <f t="shared" si="2"/>
        <v>39069</v>
      </c>
      <c r="V3" s="14">
        <f t="shared" si="2"/>
        <v>39076</v>
      </c>
      <c r="W3" s="14">
        <f t="shared" si="2"/>
        <v>39083</v>
      </c>
      <c r="X3" s="15">
        <f t="shared" si="2"/>
        <v>39090</v>
      </c>
      <c r="Y3" s="15">
        <f t="shared" si="2"/>
        <v>39097</v>
      </c>
      <c r="Z3" s="15">
        <f t="shared" si="2"/>
        <v>39104</v>
      </c>
      <c r="AA3" s="15">
        <f t="shared" si="2"/>
        <v>39111</v>
      </c>
      <c r="AB3" s="16">
        <f t="shared" si="2"/>
        <v>39118</v>
      </c>
      <c r="AC3" s="15">
        <f t="shared" si="2"/>
        <v>39125</v>
      </c>
      <c r="AD3" s="14">
        <f t="shared" si="2"/>
        <v>39132</v>
      </c>
      <c r="AE3" s="16">
        <f t="shared" si="2"/>
        <v>39139</v>
      </c>
      <c r="AF3" s="15">
        <f t="shared" si="2"/>
        <v>39146</v>
      </c>
      <c r="AG3" s="15">
        <f t="shared" si="2"/>
        <v>39153</v>
      </c>
      <c r="AH3" s="15">
        <f t="shared" si="2"/>
        <v>39160</v>
      </c>
      <c r="AI3" s="15">
        <f t="shared" si="2"/>
        <v>39167</v>
      </c>
      <c r="AJ3" s="15">
        <f t="shared" ref="AJ3:BF3" si="3">AI3+7</f>
        <v>39174</v>
      </c>
      <c r="AK3" s="15">
        <f t="shared" si="3"/>
        <v>39181</v>
      </c>
      <c r="AL3" s="15">
        <f t="shared" si="3"/>
        <v>39188</v>
      </c>
      <c r="AM3" s="15">
        <f t="shared" si="3"/>
        <v>39195</v>
      </c>
      <c r="AN3" s="14">
        <f t="shared" si="3"/>
        <v>39202</v>
      </c>
      <c r="AO3" s="15">
        <f t="shared" si="3"/>
        <v>39209</v>
      </c>
      <c r="AP3" s="15">
        <f t="shared" si="3"/>
        <v>39216</v>
      </c>
      <c r="AQ3" s="15">
        <f t="shared" si="3"/>
        <v>39223</v>
      </c>
      <c r="AR3" s="15">
        <f t="shared" si="3"/>
        <v>39230</v>
      </c>
      <c r="AS3" s="15">
        <f t="shared" si="3"/>
        <v>39237</v>
      </c>
      <c r="AT3" s="15">
        <f t="shared" si="3"/>
        <v>39244</v>
      </c>
      <c r="AU3" s="15">
        <f t="shared" si="3"/>
        <v>39251</v>
      </c>
      <c r="AV3" s="15">
        <f t="shared" si="3"/>
        <v>39258</v>
      </c>
      <c r="AW3" s="18">
        <f t="shared" si="3"/>
        <v>39265</v>
      </c>
      <c r="AX3" s="19">
        <f t="shared" si="3"/>
        <v>39272</v>
      </c>
      <c r="AY3" s="19">
        <f t="shared" si="3"/>
        <v>39279</v>
      </c>
      <c r="AZ3" s="14">
        <f t="shared" si="3"/>
        <v>39286</v>
      </c>
      <c r="BA3" s="14">
        <f t="shared" si="3"/>
        <v>39293</v>
      </c>
      <c r="BB3" s="14">
        <f t="shared" si="3"/>
        <v>39300</v>
      </c>
      <c r="BC3" s="20">
        <f t="shared" si="3"/>
        <v>39307</v>
      </c>
      <c r="BD3" s="112">
        <f t="shared" si="3"/>
        <v>39314</v>
      </c>
      <c r="BE3" s="114">
        <f t="shared" si="3"/>
        <v>39321</v>
      </c>
      <c r="BF3" s="66">
        <f t="shared" si="3"/>
        <v>39328</v>
      </c>
    </row>
    <row r="4" spans="1:58" ht="30" customHeight="1" thickBot="1">
      <c r="A4" s="21"/>
      <c r="B4" s="22"/>
      <c r="C4" s="23" t="s">
        <v>13</v>
      </c>
      <c r="D4" s="28"/>
      <c r="E4" s="124"/>
      <c r="F4" s="25" t="s">
        <v>2</v>
      </c>
      <c r="G4" s="26"/>
      <c r="H4" s="26"/>
      <c r="I4" s="25"/>
      <c r="J4" s="27" t="s">
        <v>3</v>
      </c>
      <c r="K4" s="26"/>
      <c r="L4" s="24"/>
      <c r="M4" s="28"/>
      <c r="N4" s="25"/>
      <c r="O4" s="25" t="s">
        <v>4</v>
      </c>
      <c r="P4" s="26"/>
      <c r="Q4" s="26"/>
      <c r="R4" s="25"/>
      <c r="S4" s="25" t="s">
        <v>5</v>
      </c>
      <c r="T4" s="26"/>
      <c r="U4" s="28"/>
      <c r="V4" s="29"/>
      <c r="W4" s="30" t="s">
        <v>6</v>
      </c>
      <c r="X4" s="26"/>
      <c r="Y4" s="26"/>
      <c r="Z4" s="26"/>
      <c r="AA4" s="25"/>
      <c r="AB4" s="124" t="s">
        <v>7</v>
      </c>
      <c r="AC4" s="26"/>
      <c r="AD4" s="24"/>
      <c r="AE4" s="124"/>
      <c r="AF4" s="25" t="s">
        <v>8</v>
      </c>
      <c r="AG4" s="26"/>
      <c r="AH4" s="26"/>
      <c r="AI4" s="25"/>
      <c r="AJ4" s="27" t="s">
        <v>9</v>
      </c>
      <c r="AK4" s="26"/>
      <c r="AL4" s="26"/>
      <c r="AM4" s="26"/>
      <c r="AN4" s="23"/>
      <c r="AO4" s="27" t="s">
        <v>10</v>
      </c>
      <c r="AP4" s="26"/>
      <c r="AQ4" s="26"/>
      <c r="AR4" s="25"/>
      <c r="AS4" s="27" t="s">
        <v>11</v>
      </c>
      <c r="AT4" s="26"/>
      <c r="AU4" s="26"/>
      <c r="AV4" s="27"/>
      <c r="AW4" s="121" t="s">
        <v>12</v>
      </c>
      <c r="AX4" s="24"/>
      <c r="AY4" s="24"/>
      <c r="AZ4" s="23"/>
      <c r="BA4" s="30"/>
      <c r="BB4" s="23" t="s">
        <v>13</v>
      </c>
      <c r="BC4" s="24"/>
      <c r="BD4" s="28"/>
      <c r="BE4" s="105"/>
      <c r="BF4" s="104" t="s">
        <v>37</v>
      </c>
    </row>
    <row r="5" spans="1:58" ht="30" customHeight="1" thickTop="1" thickBot="1">
      <c r="A5" s="31" t="s">
        <v>14</v>
      </c>
      <c r="B5" s="32"/>
      <c r="C5" s="33" t="s">
        <v>15</v>
      </c>
      <c r="D5" s="33">
        <v>1</v>
      </c>
      <c r="E5" s="33">
        <f>D5+1</f>
        <v>2</v>
      </c>
      <c r="F5" s="33">
        <f t="shared" ref="F5:K6" si="4">E5+1</f>
        <v>3</v>
      </c>
      <c r="G5" s="33">
        <f t="shared" si="4"/>
        <v>4</v>
      </c>
      <c r="H5" s="33">
        <f t="shared" si="4"/>
        <v>5</v>
      </c>
      <c r="I5" s="33">
        <f t="shared" si="4"/>
        <v>6</v>
      </c>
      <c r="J5" s="33">
        <f t="shared" si="4"/>
        <v>7</v>
      </c>
      <c r="K5" s="33">
        <f t="shared" si="4"/>
        <v>8</v>
      </c>
      <c r="L5" s="33" t="s">
        <v>15</v>
      </c>
      <c r="M5" s="33">
        <f>K5+1</f>
        <v>9</v>
      </c>
      <c r="N5" s="33">
        <f t="shared" ref="N5:U5" si="5">M5+1</f>
        <v>10</v>
      </c>
      <c r="O5" s="33">
        <f t="shared" si="5"/>
        <v>11</v>
      </c>
      <c r="P5" s="33">
        <f t="shared" si="5"/>
        <v>12</v>
      </c>
      <c r="Q5" s="33">
        <f t="shared" si="5"/>
        <v>13</v>
      </c>
      <c r="R5" s="33">
        <f t="shared" si="5"/>
        <v>14</v>
      </c>
      <c r="S5" s="33">
        <f t="shared" si="5"/>
        <v>15</v>
      </c>
      <c r="T5" s="33">
        <f t="shared" si="5"/>
        <v>16</v>
      </c>
      <c r="U5" s="33">
        <f t="shared" si="5"/>
        <v>17</v>
      </c>
      <c r="V5" s="33" t="s">
        <v>15</v>
      </c>
      <c r="W5" s="33" t="s">
        <v>15</v>
      </c>
      <c r="X5" s="33">
        <f>+U5+1</f>
        <v>18</v>
      </c>
      <c r="Y5" s="33">
        <f>X5+1</f>
        <v>19</v>
      </c>
      <c r="Z5" s="33">
        <f>Y5+1</f>
        <v>20</v>
      </c>
      <c r="AA5" s="33">
        <f>Z5+1</f>
        <v>21</v>
      </c>
      <c r="AB5" s="33">
        <f>AA5+1</f>
        <v>22</v>
      </c>
      <c r="AC5" s="33">
        <f>AB5+1</f>
        <v>23</v>
      </c>
      <c r="AD5" s="33" t="s">
        <v>15</v>
      </c>
      <c r="AE5" s="33">
        <f>AC5+1</f>
        <v>24</v>
      </c>
      <c r="AF5" s="33">
        <f t="shared" ref="AF5:AM5" si="6">AE5+1</f>
        <v>25</v>
      </c>
      <c r="AG5" s="33">
        <f t="shared" si="6"/>
        <v>26</v>
      </c>
      <c r="AH5" s="33">
        <f t="shared" si="6"/>
        <v>27</v>
      </c>
      <c r="AI5" s="33">
        <f t="shared" si="6"/>
        <v>28</v>
      </c>
      <c r="AJ5" s="33">
        <f t="shared" si="6"/>
        <v>29</v>
      </c>
      <c r="AK5" s="33">
        <f t="shared" si="6"/>
        <v>30</v>
      </c>
      <c r="AL5" s="33">
        <f t="shared" si="6"/>
        <v>31</v>
      </c>
      <c r="AM5" s="33">
        <f t="shared" si="6"/>
        <v>32</v>
      </c>
      <c r="AN5" s="33" t="s">
        <v>15</v>
      </c>
      <c r="AO5" s="33">
        <f>+AM5+1</f>
        <v>33</v>
      </c>
      <c r="AP5" s="33">
        <f t="shared" ref="AP5:AV6" si="7">AO5+1</f>
        <v>34</v>
      </c>
      <c r="AQ5" s="33">
        <f t="shared" si="7"/>
        <v>35</v>
      </c>
      <c r="AR5" s="33">
        <f t="shared" si="7"/>
        <v>36</v>
      </c>
      <c r="AS5" s="33">
        <f t="shared" si="7"/>
        <v>37</v>
      </c>
      <c r="AT5" s="33">
        <f t="shared" si="7"/>
        <v>38</v>
      </c>
      <c r="AU5" s="33">
        <f t="shared" si="7"/>
        <v>39</v>
      </c>
      <c r="AV5" s="33">
        <f t="shared" si="7"/>
        <v>40</v>
      </c>
      <c r="AW5" s="36" t="s">
        <v>15</v>
      </c>
      <c r="AX5" s="13" t="s">
        <v>15</v>
      </c>
      <c r="AY5" s="13" t="s">
        <v>15</v>
      </c>
      <c r="AZ5" s="33" t="s">
        <v>15</v>
      </c>
      <c r="BA5" s="33" t="s">
        <v>15</v>
      </c>
      <c r="BB5" s="33" t="s">
        <v>15</v>
      </c>
      <c r="BC5" s="33" t="s">
        <v>15</v>
      </c>
      <c r="BD5" s="115">
        <v>1</v>
      </c>
      <c r="BE5" s="118">
        <v>2</v>
      </c>
      <c r="BF5" s="72">
        <v>3</v>
      </c>
    </row>
    <row r="6" spans="1:58" ht="30" customHeight="1" thickTop="1" thickBot="1">
      <c r="A6" s="31" t="s">
        <v>36</v>
      </c>
      <c r="B6" s="32"/>
      <c r="C6" s="33" t="s">
        <v>15</v>
      </c>
      <c r="D6" s="33" t="s">
        <v>15</v>
      </c>
      <c r="E6" s="34">
        <v>1</v>
      </c>
      <c r="F6" s="34">
        <f t="shared" si="4"/>
        <v>2</v>
      </c>
      <c r="G6" s="34">
        <f t="shared" si="4"/>
        <v>3</v>
      </c>
      <c r="H6" s="34">
        <f t="shared" si="4"/>
        <v>4</v>
      </c>
      <c r="I6" s="34">
        <f t="shared" si="4"/>
        <v>5</v>
      </c>
      <c r="J6" s="34">
        <f t="shared" si="4"/>
        <v>6</v>
      </c>
      <c r="K6" s="34">
        <f t="shared" si="4"/>
        <v>7</v>
      </c>
      <c r="L6" s="33" t="s">
        <v>15</v>
      </c>
      <c r="M6" s="34">
        <f>K6+1</f>
        <v>8</v>
      </c>
      <c r="N6" s="34">
        <f>M6+1</f>
        <v>9</v>
      </c>
      <c r="O6" s="34">
        <f>N6+1</f>
        <v>10</v>
      </c>
      <c r="P6" s="35">
        <v>1</v>
      </c>
      <c r="Q6" s="35">
        <f>P6+1</f>
        <v>2</v>
      </c>
      <c r="R6" s="35">
        <f>Q6+1</f>
        <v>3</v>
      </c>
      <c r="S6" s="35">
        <f>R6+1</f>
        <v>4</v>
      </c>
      <c r="T6" s="35">
        <f>S6+1</f>
        <v>5</v>
      </c>
      <c r="U6" s="35">
        <f>T6+1</f>
        <v>6</v>
      </c>
      <c r="V6" s="33" t="s">
        <v>15</v>
      </c>
      <c r="W6" s="33" t="s">
        <v>15</v>
      </c>
      <c r="X6" s="35">
        <f>+U6+1</f>
        <v>7</v>
      </c>
      <c r="Y6" s="35">
        <f>X6+1</f>
        <v>8</v>
      </c>
      <c r="Z6" s="35">
        <f>Y6+1</f>
        <v>9</v>
      </c>
      <c r="AA6" s="35">
        <f>Z6+1</f>
        <v>10</v>
      </c>
      <c r="AB6" s="34">
        <v>1</v>
      </c>
      <c r="AC6" s="34">
        <f>AB6+1</f>
        <v>2</v>
      </c>
      <c r="AD6" s="34" t="s">
        <v>15</v>
      </c>
      <c r="AE6" s="34">
        <f>AC6+1</f>
        <v>3</v>
      </c>
      <c r="AF6" s="34">
        <f t="shared" ref="AF6:AK6" si="8">AE6+1</f>
        <v>4</v>
      </c>
      <c r="AG6" s="34">
        <f t="shared" si="8"/>
        <v>5</v>
      </c>
      <c r="AH6" s="34">
        <f t="shared" si="8"/>
        <v>6</v>
      </c>
      <c r="AI6" s="34">
        <f t="shared" si="8"/>
        <v>7</v>
      </c>
      <c r="AJ6" s="34">
        <f t="shared" si="8"/>
        <v>8</v>
      </c>
      <c r="AK6" s="34">
        <f t="shared" si="8"/>
        <v>9</v>
      </c>
      <c r="AL6" s="35">
        <v>1</v>
      </c>
      <c r="AM6" s="35">
        <f>+AL6+1</f>
        <v>2</v>
      </c>
      <c r="AN6" s="33" t="s">
        <v>15</v>
      </c>
      <c r="AO6" s="35">
        <f>+AM6+1</f>
        <v>3</v>
      </c>
      <c r="AP6" s="35">
        <f t="shared" si="7"/>
        <v>4</v>
      </c>
      <c r="AQ6" s="35">
        <f t="shared" si="7"/>
        <v>5</v>
      </c>
      <c r="AR6" s="35">
        <f t="shared" si="7"/>
        <v>6</v>
      </c>
      <c r="AS6" s="35">
        <f t="shared" si="7"/>
        <v>7</v>
      </c>
      <c r="AT6" s="35">
        <f t="shared" si="7"/>
        <v>8</v>
      </c>
      <c r="AU6" s="35">
        <f t="shared" si="7"/>
        <v>9</v>
      </c>
      <c r="AV6" s="35">
        <f t="shared" si="7"/>
        <v>10</v>
      </c>
      <c r="AW6" s="36" t="s">
        <v>15</v>
      </c>
      <c r="AX6" s="13" t="s">
        <v>15</v>
      </c>
      <c r="AY6" s="13" t="s">
        <v>15</v>
      </c>
      <c r="AZ6" s="33" t="s">
        <v>15</v>
      </c>
      <c r="BA6" s="33" t="s">
        <v>15</v>
      </c>
      <c r="BB6" s="33" t="s">
        <v>15</v>
      </c>
      <c r="BC6" s="33" t="s">
        <v>15</v>
      </c>
      <c r="BD6" s="115" t="s">
        <v>15</v>
      </c>
      <c r="BE6" s="118" t="s">
        <v>15</v>
      </c>
      <c r="BF6" s="72" t="s">
        <v>15</v>
      </c>
    </row>
    <row r="7" spans="1:58" ht="30" customHeight="1" thickTop="1">
      <c r="A7" s="37"/>
      <c r="B7" s="38" t="s">
        <v>16</v>
      </c>
      <c r="C7" s="39" t="s">
        <v>17</v>
      </c>
      <c r="D7" s="122"/>
      <c r="E7" s="122"/>
      <c r="F7" s="41"/>
      <c r="G7" s="41"/>
      <c r="H7" s="41"/>
      <c r="I7" s="41"/>
      <c r="J7" s="41"/>
      <c r="K7" s="41"/>
      <c r="L7" s="40" t="s">
        <v>17</v>
      </c>
      <c r="M7" s="41"/>
      <c r="N7" s="41"/>
      <c r="O7" s="41"/>
      <c r="P7" s="41"/>
      <c r="Q7" s="41"/>
      <c r="R7" s="41"/>
      <c r="S7" s="41"/>
      <c r="T7" s="41"/>
      <c r="U7" s="41"/>
      <c r="V7" s="45" t="s">
        <v>34</v>
      </c>
      <c r="W7" s="45" t="s">
        <v>34</v>
      </c>
      <c r="X7" s="41" t="s">
        <v>18</v>
      </c>
      <c r="Y7" s="41" t="s">
        <v>18</v>
      </c>
      <c r="Z7" s="41"/>
      <c r="AA7" s="41"/>
      <c r="AB7" s="122"/>
      <c r="AC7" s="41"/>
      <c r="AD7" s="40" t="s">
        <v>17</v>
      </c>
      <c r="AE7" s="41"/>
      <c r="AF7" s="41"/>
      <c r="AG7" s="41"/>
      <c r="AH7" s="41"/>
      <c r="AI7" s="41"/>
      <c r="AJ7" s="41"/>
      <c r="AK7" s="45" t="s">
        <v>34</v>
      </c>
      <c r="AL7" s="41"/>
      <c r="AM7" s="41"/>
      <c r="AN7" s="45" t="s">
        <v>34</v>
      </c>
      <c r="AO7" s="41"/>
      <c r="AP7" s="41" t="s">
        <v>19</v>
      </c>
      <c r="AQ7" s="41" t="s">
        <v>19</v>
      </c>
      <c r="AR7" s="45" t="s">
        <v>34</v>
      </c>
      <c r="AS7" s="41" t="s">
        <v>19</v>
      </c>
      <c r="AT7" s="41" t="s">
        <v>19</v>
      </c>
      <c r="AU7" s="41" t="s">
        <v>19</v>
      </c>
      <c r="AV7" s="41" t="s">
        <v>19</v>
      </c>
      <c r="AW7" s="42" t="s">
        <v>17</v>
      </c>
      <c r="AX7" s="43" t="s">
        <v>17</v>
      </c>
      <c r="AY7" s="43" t="s">
        <v>17</v>
      </c>
      <c r="AZ7" s="40" t="s">
        <v>17</v>
      </c>
      <c r="BA7" s="40" t="s">
        <v>17</v>
      </c>
      <c r="BB7" s="40" t="s">
        <v>17</v>
      </c>
      <c r="BC7" s="40" t="s">
        <v>17</v>
      </c>
      <c r="BD7" s="116"/>
      <c r="BE7" s="119"/>
      <c r="BF7" s="75"/>
    </row>
    <row r="8" spans="1:58" ht="30" customHeight="1">
      <c r="A8" s="44">
        <v>2006</v>
      </c>
      <c r="B8" s="41" t="s">
        <v>20</v>
      </c>
      <c r="C8" s="40" t="s">
        <v>17</v>
      </c>
      <c r="D8" s="122"/>
      <c r="E8" s="122"/>
      <c r="F8" s="41" t="s">
        <v>18</v>
      </c>
      <c r="G8" s="41" t="s">
        <v>18</v>
      </c>
      <c r="H8" s="41" t="s">
        <v>18</v>
      </c>
      <c r="I8" s="41" t="s">
        <v>18</v>
      </c>
      <c r="J8" s="41" t="s">
        <v>18</v>
      </c>
      <c r="K8" s="41"/>
      <c r="L8" s="40" t="s">
        <v>17</v>
      </c>
      <c r="M8" s="41" t="s">
        <v>18</v>
      </c>
      <c r="N8" s="41" t="s">
        <v>18</v>
      </c>
      <c r="O8" s="41" t="s">
        <v>18</v>
      </c>
      <c r="P8" s="41" t="s">
        <v>18</v>
      </c>
      <c r="Q8" s="41" t="s">
        <v>18</v>
      </c>
      <c r="R8" s="41" t="s">
        <v>18</v>
      </c>
      <c r="S8" s="41" t="s">
        <v>18</v>
      </c>
      <c r="T8" s="41"/>
      <c r="U8" s="41"/>
      <c r="V8" s="45" t="s">
        <v>34</v>
      </c>
      <c r="W8" s="40" t="s">
        <v>17</v>
      </c>
      <c r="X8" s="41" t="s">
        <v>18</v>
      </c>
      <c r="Y8" s="41" t="s">
        <v>18</v>
      </c>
      <c r="Z8" s="41" t="s">
        <v>18</v>
      </c>
      <c r="AA8" s="41"/>
      <c r="AB8" s="122"/>
      <c r="AC8" s="41"/>
      <c r="AD8" s="40" t="s">
        <v>17</v>
      </c>
      <c r="AE8" s="41"/>
      <c r="AF8" s="41"/>
      <c r="AG8" s="41"/>
      <c r="AH8" s="41"/>
      <c r="AI8" s="41"/>
      <c r="AJ8" s="41" t="s">
        <v>18</v>
      </c>
      <c r="AK8" s="41"/>
      <c r="AL8" s="41"/>
      <c r="AM8" s="41"/>
      <c r="AN8" s="40" t="s">
        <v>17</v>
      </c>
      <c r="AO8" s="41"/>
      <c r="AP8" s="41"/>
      <c r="AQ8" s="41" t="s">
        <v>19</v>
      </c>
      <c r="AR8" s="41" t="s">
        <v>19</v>
      </c>
      <c r="AS8" s="41" t="s">
        <v>19</v>
      </c>
      <c r="AT8" s="41" t="s">
        <v>19</v>
      </c>
      <c r="AU8" s="41" t="s">
        <v>19</v>
      </c>
      <c r="AV8" s="41" t="s">
        <v>19</v>
      </c>
      <c r="AW8" s="42" t="s">
        <v>17</v>
      </c>
      <c r="AX8" s="43" t="s">
        <v>17</v>
      </c>
      <c r="AY8" s="43" t="s">
        <v>17</v>
      </c>
      <c r="AZ8" s="40" t="s">
        <v>17</v>
      </c>
      <c r="BA8" s="40" t="s">
        <v>17</v>
      </c>
      <c r="BB8" s="40" t="s">
        <v>17</v>
      </c>
      <c r="BC8" s="40" t="s">
        <v>17</v>
      </c>
      <c r="BD8" s="116"/>
      <c r="BE8" s="119"/>
      <c r="BF8" s="75"/>
    </row>
    <row r="9" spans="1:58" ht="30" customHeight="1">
      <c r="A9" s="44" t="s">
        <v>21</v>
      </c>
      <c r="B9" s="41" t="s">
        <v>22</v>
      </c>
      <c r="C9" s="40" t="s">
        <v>17</v>
      </c>
      <c r="D9" s="122"/>
      <c r="E9" s="122"/>
      <c r="F9" s="41"/>
      <c r="G9" s="41"/>
      <c r="H9" s="41"/>
      <c r="I9" s="41"/>
      <c r="J9" s="41"/>
      <c r="K9" s="41"/>
      <c r="L9" s="40" t="s">
        <v>17</v>
      </c>
      <c r="M9" s="41"/>
      <c r="N9" s="41"/>
      <c r="O9" s="41"/>
      <c r="P9" s="41"/>
      <c r="Q9" s="41"/>
      <c r="R9" s="41"/>
      <c r="S9" s="41"/>
      <c r="T9" s="41"/>
      <c r="U9" s="41"/>
      <c r="V9" s="40" t="s">
        <v>17</v>
      </c>
      <c r="W9" s="40" t="s">
        <v>17</v>
      </c>
      <c r="X9" s="41" t="s">
        <v>18</v>
      </c>
      <c r="Y9" s="41" t="s">
        <v>18</v>
      </c>
      <c r="Z9" s="41"/>
      <c r="AA9" s="41"/>
      <c r="AB9" s="122"/>
      <c r="AC9" s="41"/>
      <c r="AD9" s="40" t="s">
        <v>17</v>
      </c>
      <c r="AE9" s="41"/>
      <c r="AF9" s="41"/>
      <c r="AG9" s="41"/>
      <c r="AH9" s="41"/>
      <c r="AI9" s="41"/>
      <c r="AJ9" s="41"/>
      <c r="AK9" s="41"/>
      <c r="AL9" s="41"/>
      <c r="AM9" s="143" t="s">
        <v>17</v>
      </c>
      <c r="AN9" s="40" t="s">
        <v>17</v>
      </c>
      <c r="AO9" s="41"/>
      <c r="AP9" s="41"/>
      <c r="AQ9" s="41" t="s">
        <v>19</v>
      </c>
      <c r="AR9" s="41" t="s">
        <v>19</v>
      </c>
      <c r="AS9" s="41" t="s">
        <v>19</v>
      </c>
      <c r="AT9" s="41" t="s">
        <v>19</v>
      </c>
      <c r="AU9" s="41" t="s">
        <v>19</v>
      </c>
      <c r="AV9" s="41" t="s">
        <v>19</v>
      </c>
      <c r="AW9" s="42" t="s">
        <v>17</v>
      </c>
      <c r="AX9" s="43" t="s">
        <v>17</v>
      </c>
      <c r="AY9" s="43" t="s">
        <v>17</v>
      </c>
      <c r="AZ9" s="40" t="s">
        <v>17</v>
      </c>
      <c r="BA9" s="40" t="s">
        <v>17</v>
      </c>
      <c r="BB9" s="40" t="s">
        <v>17</v>
      </c>
      <c r="BC9" s="40" t="s">
        <v>17</v>
      </c>
      <c r="BD9" s="116"/>
      <c r="BE9" s="119"/>
      <c r="BF9" s="75"/>
    </row>
    <row r="10" spans="1:58" ht="30" customHeight="1">
      <c r="A10" s="44">
        <v>2007</v>
      </c>
      <c r="B10" s="41" t="s">
        <v>23</v>
      </c>
      <c r="C10" s="40" t="s">
        <v>17</v>
      </c>
      <c r="D10" s="122"/>
      <c r="E10" s="122"/>
      <c r="F10" s="41"/>
      <c r="G10" s="41"/>
      <c r="H10" s="41"/>
      <c r="I10" s="41"/>
      <c r="J10" s="41"/>
      <c r="K10" s="41"/>
      <c r="L10" s="40" t="s">
        <v>17</v>
      </c>
      <c r="M10" s="41"/>
      <c r="N10" s="41"/>
      <c r="O10" s="41"/>
      <c r="P10" s="41"/>
      <c r="Q10" s="41"/>
      <c r="R10" s="41"/>
      <c r="S10" s="41"/>
      <c r="T10" s="41"/>
      <c r="U10" s="41"/>
      <c r="V10" s="40" t="s">
        <v>17</v>
      </c>
      <c r="W10" s="40" t="s">
        <v>17</v>
      </c>
      <c r="X10" s="41" t="s">
        <v>18</v>
      </c>
      <c r="Y10" s="41" t="s">
        <v>18</v>
      </c>
      <c r="Z10" s="41"/>
      <c r="AA10" s="41"/>
      <c r="AB10" s="122"/>
      <c r="AC10" s="41"/>
      <c r="AD10" s="40" t="s">
        <v>17</v>
      </c>
      <c r="AE10" s="41"/>
      <c r="AF10" s="41"/>
      <c r="AG10" s="41"/>
      <c r="AH10" s="41"/>
      <c r="AI10" s="41"/>
      <c r="AJ10" s="41"/>
      <c r="AK10" s="41"/>
      <c r="AL10" s="41"/>
      <c r="AM10" s="143" t="s">
        <v>17</v>
      </c>
      <c r="AN10" s="40" t="s">
        <v>17</v>
      </c>
      <c r="AO10" s="41"/>
      <c r="AP10" s="45" t="s">
        <v>34</v>
      </c>
      <c r="AQ10" s="41" t="s">
        <v>19</v>
      </c>
      <c r="AR10" s="41" t="s">
        <v>19</v>
      </c>
      <c r="AS10" s="41" t="s">
        <v>19</v>
      </c>
      <c r="AT10" s="41" t="s">
        <v>19</v>
      </c>
      <c r="AU10" s="41" t="s">
        <v>19</v>
      </c>
      <c r="AV10" s="41" t="s">
        <v>19</v>
      </c>
      <c r="AW10" s="42" t="s">
        <v>17</v>
      </c>
      <c r="AX10" s="43" t="s">
        <v>17</v>
      </c>
      <c r="AY10" s="43" t="s">
        <v>17</v>
      </c>
      <c r="AZ10" s="40" t="s">
        <v>17</v>
      </c>
      <c r="BA10" s="40" t="s">
        <v>17</v>
      </c>
      <c r="BB10" s="40" t="s">
        <v>17</v>
      </c>
      <c r="BC10" s="40" t="s">
        <v>17</v>
      </c>
      <c r="BD10" s="116"/>
      <c r="BE10" s="119"/>
      <c r="BF10" s="75"/>
    </row>
    <row r="11" spans="1:58" ht="30" customHeight="1" thickBot="1">
      <c r="A11" s="46"/>
      <c r="B11" s="47" t="s">
        <v>24</v>
      </c>
      <c r="C11" s="48" t="s">
        <v>17</v>
      </c>
      <c r="D11" s="123"/>
      <c r="E11" s="123"/>
      <c r="F11" s="47" t="s">
        <v>18</v>
      </c>
      <c r="G11" s="47" t="s">
        <v>18</v>
      </c>
      <c r="H11" s="47" t="s">
        <v>18</v>
      </c>
      <c r="I11" s="47" t="s">
        <v>18</v>
      </c>
      <c r="J11" s="47" t="s">
        <v>18</v>
      </c>
      <c r="K11" s="47"/>
      <c r="L11" s="48" t="s">
        <v>17</v>
      </c>
      <c r="M11" s="47" t="s">
        <v>18</v>
      </c>
      <c r="N11" s="47" t="s">
        <v>18</v>
      </c>
      <c r="O11" s="47" t="s">
        <v>18</v>
      </c>
      <c r="P11" s="47" t="s">
        <v>18</v>
      </c>
      <c r="Q11" s="47" t="s">
        <v>18</v>
      </c>
      <c r="R11" s="47" t="s">
        <v>18</v>
      </c>
      <c r="S11" s="47" t="s">
        <v>18</v>
      </c>
      <c r="T11" s="47"/>
      <c r="U11" s="47"/>
      <c r="V11" s="48" t="s">
        <v>17</v>
      </c>
      <c r="W11" s="48" t="s">
        <v>17</v>
      </c>
      <c r="X11" s="47" t="s">
        <v>18</v>
      </c>
      <c r="Y11" s="47" t="s">
        <v>18</v>
      </c>
      <c r="Z11" s="47" t="s">
        <v>18</v>
      </c>
      <c r="AA11" s="47"/>
      <c r="AB11" s="123"/>
      <c r="AC11" s="47"/>
      <c r="AD11" s="48" t="s">
        <v>17</v>
      </c>
      <c r="AE11" s="47"/>
      <c r="AF11" s="47"/>
      <c r="AG11" s="47"/>
      <c r="AH11" s="47"/>
      <c r="AI11" s="47"/>
      <c r="AJ11" s="45" t="s">
        <v>34</v>
      </c>
      <c r="AK11" s="47"/>
      <c r="AL11" s="47"/>
      <c r="AM11" s="144" t="s">
        <v>17</v>
      </c>
      <c r="AN11" s="48" t="s">
        <v>17</v>
      </c>
      <c r="AO11" s="47"/>
      <c r="AP11" s="48" t="s">
        <v>17</v>
      </c>
      <c r="AQ11" s="47" t="s">
        <v>19</v>
      </c>
      <c r="AR11" s="47" t="s">
        <v>19</v>
      </c>
      <c r="AS11" s="47" t="s">
        <v>19</v>
      </c>
      <c r="AT11" s="47" t="s">
        <v>19</v>
      </c>
      <c r="AU11" s="47" t="s">
        <v>19</v>
      </c>
      <c r="AV11" s="47" t="s">
        <v>19</v>
      </c>
      <c r="AW11" s="49" t="s">
        <v>17</v>
      </c>
      <c r="AX11" s="50" t="s">
        <v>17</v>
      </c>
      <c r="AY11" s="50" t="s">
        <v>17</v>
      </c>
      <c r="AZ11" s="48" t="s">
        <v>17</v>
      </c>
      <c r="BA11" s="48" t="s">
        <v>17</v>
      </c>
      <c r="BB11" s="48" t="s">
        <v>17</v>
      </c>
      <c r="BC11" s="48" t="s">
        <v>17</v>
      </c>
      <c r="BD11" s="117"/>
      <c r="BE11" s="120"/>
      <c r="BF11" s="78"/>
    </row>
    <row r="12" spans="1:58" ht="30" customHeight="1" thickTop="1">
      <c r="A12" s="7"/>
      <c r="B12" s="8"/>
      <c r="C12" s="8"/>
      <c r="D12" s="8"/>
      <c r="E12" s="8"/>
      <c r="F12" s="8"/>
      <c r="G12" s="8"/>
      <c r="H12" s="8"/>
      <c r="I12" s="8"/>
      <c r="J12" s="8"/>
      <c r="K12" s="51"/>
      <c r="L12" s="51" t="s">
        <v>25</v>
      </c>
      <c r="M12" s="51"/>
      <c r="N12" s="51"/>
      <c r="O12" s="51"/>
      <c r="P12" s="51"/>
      <c r="Q12" s="51"/>
      <c r="R12" s="51"/>
      <c r="S12" s="51"/>
      <c r="T12" s="51"/>
      <c r="U12" s="51"/>
      <c r="V12" s="52" t="s">
        <v>25</v>
      </c>
      <c r="W12" s="51" t="s">
        <v>25</v>
      </c>
      <c r="X12" s="51"/>
      <c r="Y12" s="51"/>
      <c r="Z12" s="51"/>
      <c r="AA12" s="51"/>
      <c r="AB12" s="51"/>
      <c r="AC12" s="51"/>
      <c r="AD12" s="51" t="s">
        <v>25</v>
      </c>
      <c r="AE12" s="51"/>
      <c r="AF12" s="51"/>
      <c r="AG12" s="51"/>
      <c r="AH12" s="51"/>
      <c r="AI12" s="51"/>
      <c r="AJ12" s="51" t="s">
        <v>25</v>
      </c>
      <c r="AK12" s="51" t="s">
        <v>25</v>
      </c>
      <c r="AL12" s="51"/>
      <c r="AM12" s="51" t="s">
        <v>25</v>
      </c>
      <c r="AN12" s="51" t="s">
        <v>25</v>
      </c>
      <c r="AO12" s="51"/>
      <c r="AP12" s="51" t="s">
        <v>25</v>
      </c>
      <c r="AQ12" s="51"/>
      <c r="AR12" s="51" t="s">
        <v>25</v>
      </c>
      <c r="AS12" s="51"/>
      <c r="AT12" s="51"/>
      <c r="AU12" s="51"/>
      <c r="AW12" s="51" t="s">
        <v>25</v>
      </c>
      <c r="AX12" s="8"/>
      <c r="AY12" s="8"/>
      <c r="AZ12" s="8"/>
      <c r="BA12" s="8"/>
      <c r="BB12" s="8"/>
      <c r="BC12" s="8"/>
      <c r="BD12" s="8"/>
      <c r="BE12" s="8"/>
      <c r="BF12" s="53"/>
    </row>
    <row r="13" spans="1:58" ht="30" customHeight="1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52"/>
      <c r="L13" s="52" t="s">
        <v>25</v>
      </c>
      <c r="M13" s="52"/>
      <c r="N13" s="52"/>
      <c r="O13" s="52"/>
      <c r="P13" s="52"/>
      <c r="Q13" s="52"/>
      <c r="R13" s="52"/>
      <c r="S13" s="52"/>
      <c r="T13" s="52"/>
      <c r="U13" s="52"/>
      <c r="V13" s="52" t="s">
        <v>25</v>
      </c>
      <c r="W13" s="52" t="s">
        <v>25</v>
      </c>
      <c r="X13" s="52"/>
      <c r="Y13" s="52"/>
      <c r="Z13" s="52"/>
      <c r="AA13" s="52"/>
      <c r="AB13" s="52"/>
      <c r="AC13" s="52"/>
      <c r="AD13" s="52" t="s">
        <v>25</v>
      </c>
      <c r="AE13" s="52"/>
      <c r="AF13" s="52"/>
      <c r="AG13" s="52"/>
      <c r="AH13" s="52"/>
      <c r="AI13" s="52"/>
      <c r="AJ13" s="52" t="s">
        <v>25</v>
      </c>
      <c r="AK13" s="52" t="s">
        <v>25</v>
      </c>
      <c r="AL13" s="52"/>
      <c r="AM13" s="52" t="s">
        <v>25</v>
      </c>
      <c r="AN13" s="52" t="s">
        <v>25</v>
      </c>
      <c r="AO13" s="52"/>
      <c r="AP13" s="52" t="s">
        <v>25</v>
      </c>
      <c r="AQ13" s="52"/>
      <c r="AR13" s="22" t="s">
        <v>27</v>
      </c>
      <c r="AS13" s="54"/>
      <c r="AT13" s="54"/>
      <c r="AU13" s="54"/>
      <c r="AW13" s="52" t="s">
        <v>25</v>
      </c>
      <c r="AX13" s="22"/>
      <c r="AY13" s="22"/>
      <c r="AZ13" s="22"/>
      <c r="BA13" s="22"/>
      <c r="BB13" s="22"/>
      <c r="BC13" s="22"/>
      <c r="BD13" s="22"/>
      <c r="BE13" s="22"/>
      <c r="BF13" s="53"/>
    </row>
    <row r="14" spans="1:58" ht="30" customHeight="1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 t="s">
        <v>28</v>
      </c>
      <c r="M14" s="22"/>
      <c r="N14" s="22"/>
      <c r="O14" s="22"/>
      <c r="P14" s="22"/>
      <c r="Q14" s="22"/>
      <c r="R14" s="22"/>
      <c r="S14" s="22"/>
      <c r="T14" s="22"/>
      <c r="U14" s="22"/>
      <c r="V14" s="22" t="s">
        <v>29</v>
      </c>
      <c r="W14" s="22"/>
      <c r="X14" s="22"/>
      <c r="Y14" s="22"/>
      <c r="Z14" s="22"/>
      <c r="AA14" s="22"/>
      <c r="AB14" s="22"/>
      <c r="AC14" s="22"/>
      <c r="AD14" s="22" t="s">
        <v>35</v>
      </c>
      <c r="AE14" s="22"/>
      <c r="AF14" s="22"/>
      <c r="AG14" s="22"/>
      <c r="AH14" s="54"/>
      <c r="AI14" s="54"/>
      <c r="AJ14" s="54" t="s">
        <v>26</v>
      </c>
      <c r="AK14" s="54"/>
      <c r="AL14" s="54" t="s">
        <v>19</v>
      </c>
      <c r="AM14" s="54" t="s">
        <v>38</v>
      </c>
      <c r="AN14" s="54"/>
      <c r="AO14" s="22"/>
      <c r="AP14" s="55" t="s">
        <v>39</v>
      </c>
      <c r="AQ14" s="22"/>
      <c r="AR14" s="22"/>
      <c r="AS14" s="22"/>
      <c r="AT14" s="22"/>
      <c r="AU14" s="22"/>
      <c r="AW14" s="22" t="s">
        <v>30</v>
      </c>
      <c r="AX14" s="22"/>
      <c r="AY14" s="22"/>
      <c r="AZ14" s="22"/>
      <c r="BA14" s="22"/>
      <c r="BB14" s="22"/>
      <c r="BC14" s="22" t="s">
        <v>31</v>
      </c>
      <c r="BD14" s="22"/>
      <c r="BE14" s="22"/>
      <c r="BF14" s="53"/>
    </row>
    <row r="15" spans="1:58" ht="30" customHeight="1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>
        <v>5</v>
      </c>
      <c r="M15" s="22" t="s">
        <v>32</v>
      </c>
      <c r="N15" s="22"/>
      <c r="O15" s="22"/>
      <c r="P15" s="22"/>
      <c r="Q15" s="22"/>
      <c r="R15" s="22"/>
      <c r="S15" s="22"/>
      <c r="T15" s="22"/>
      <c r="U15" s="22"/>
      <c r="V15" s="22">
        <v>7</v>
      </c>
      <c r="W15" s="22" t="s">
        <v>32</v>
      </c>
      <c r="X15" s="22"/>
      <c r="Y15" s="22"/>
      <c r="Z15" s="22"/>
      <c r="AA15" s="22"/>
      <c r="AB15" s="22"/>
      <c r="AC15" s="22"/>
      <c r="AD15" s="22">
        <v>5</v>
      </c>
      <c r="AE15" s="22" t="s">
        <v>32</v>
      </c>
      <c r="AF15" s="22"/>
      <c r="AG15" s="22"/>
      <c r="AH15" s="22"/>
      <c r="AI15" s="56"/>
      <c r="AJ15" s="22"/>
      <c r="AK15" s="56"/>
      <c r="AL15" s="56"/>
      <c r="AM15" s="22">
        <v>7</v>
      </c>
      <c r="AN15" s="6" t="s">
        <v>32</v>
      </c>
      <c r="AO15" s="22"/>
      <c r="AP15" s="22">
        <v>1</v>
      </c>
      <c r="AQ15" s="22" t="s">
        <v>40</v>
      </c>
      <c r="AR15" s="22"/>
      <c r="AS15" s="22"/>
      <c r="AT15" s="22"/>
      <c r="AU15" s="22"/>
      <c r="AW15" s="22">
        <v>35</v>
      </c>
      <c r="AX15" s="22" t="s">
        <v>32</v>
      </c>
      <c r="AY15" s="22"/>
      <c r="AZ15" s="22"/>
      <c r="BA15" s="22"/>
      <c r="BB15" s="22"/>
      <c r="BC15" s="22">
        <f>SUM(C15:BB15)</f>
        <v>60</v>
      </c>
      <c r="BD15" s="22" t="s">
        <v>32</v>
      </c>
      <c r="BE15" s="22"/>
      <c r="BF15" s="53"/>
    </row>
    <row r="16" spans="1:58" ht="30" customHeight="1" thickBot="1">
      <c r="A16" s="46"/>
      <c r="B16" s="96"/>
      <c r="C16" s="96"/>
      <c r="D16" s="96"/>
      <c r="E16" s="96"/>
      <c r="F16" s="96"/>
      <c r="G16" s="96"/>
      <c r="H16" s="96"/>
      <c r="I16" s="96"/>
      <c r="J16" s="96"/>
      <c r="K16" s="97"/>
      <c r="L16" s="96"/>
      <c r="M16" s="96"/>
      <c r="N16" s="96"/>
      <c r="O16" s="96"/>
      <c r="P16" s="97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142"/>
    </row>
    <row r="17" ht="21" thickTop="1"/>
  </sheetData>
  <phoneticPr fontId="0" type="noConversion"/>
  <printOptions horizontalCentered="1" verticalCentered="1"/>
  <pageMargins left="0.70866141732283472" right="0.51181102362204722" top="0.59055118110236227" bottom="0.51181102362204722" header="0.31496062992125984" footer="0.31496062992125984"/>
  <pageSetup paperSize="9" scale="37" orientation="landscape" r:id="rId1"/>
  <headerFooter alignWithMargins="0">
    <oddHeader xml:space="preserve">&amp;R&amp;"Arial,Vet"&amp;24VASTGESTELD 19 DECEMBER 2005                                           </oddHeader>
    <oddFooter xml:space="preserve">&amp;LCentrale Dienst Helicon Opleidingen, printdatum &amp;D&amp;R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Blad12"/>
  <dimension ref="A1:BF17"/>
  <sheetViews>
    <sheetView showGridLines="0" defaultGridColor="0" colorId="22" zoomScale="39" zoomScaleNormal="39" workbookViewId="0"/>
  </sheetViews>
  <sheetFormatPr defaultColWidth="9.84375" defaultRowHeight="20.399999999999999"/>
  <cols>
    <col min="1" max="1" width="12.61328125" style="6" customWidth="1"/>
    <col min="2" max="2" width="3.921875" style="6" customWidth="1"/>
    <col min="3" max="58" width="4.15234375" style="6" customWidth="1"/>
    <col min="59" max="16384" width="9.84375" style="6"/>
  </cols>
  <sheetData>
    <row r="1" spans="1:58" ht="35.1" customHeight="1" thickTop="1" thickBot="1">
      <c r="A1" s="79"/>
      <c r="B1" s="80"/>
      <c r="C1" s="81" t="s">
        <v>43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2"/>
      <c r="AR1" s="80"/>
      <c r="AS1" s="80"/>
      <c r="AT1" s="82"/>
      <c r="AU1" s="82"/>
      <c r="AV1" s="80"/>
      <c r="AW1" s="81" t="s">
        <v>41</v>
      </c>
      <c r="AX1" s="80"/>
      <c r="AY1" s="80"/>
      <c r="AZ1" s="80"/>
      <c r="BA1" s="80"/>
      <c r="BB1" s="80"/>
      <c r="BC1" s="80"/>
      <c r="BD1" s="80"/>
      <c r="BE1" s="80"/>
      <c r="BF1" s="83"/>
    </row>
    <row r="2" spans="1:58" ht="30" customHeight="1" thickTop="1" thickBot="1">
      <c r="A2" s="7" t="s">
        <v>0</v>
      </c>
      <c r="B2" s="8"/>
      <c r="C2" s="84">
        <v>33</v>
      </c>
      <c r="D2" s="84">
        <v>34</v>
      </c>
      <c r="E2" s="10">
        <v>35</v>
      </c>
      <c r="F2" s="10">
        <v>36</v>
      </c>
      <c r="G2" s="10">
        <v>37</v>
      </c>
      <c r="H2" s="10">
        <v>38</v>
      </c>
      <c r="I2" s="10">
        <v>39</v>
      </c>
      <c r="J2" s="10">
        <v>40</v>
      </c>
      <c r="K2" s="11">
        <v>41</v>
      </c>
      <c r="L2" s="11">
        <v>42</v>
      </c>
      <c r="M2" s="84">
        <v>43</v>
      </c>
      <c r="N2" s="10">
        <v>44</v>
      </c>
      <c r="O2" s="10">
        <v>45</v>
      </c>
      <c r="P2" s="10">
        <v>46</v>
      </c>
      <c r="Q2" s="10">
        <v>47</v>
      </c>
      <c r="R2" s="10">
        <v>48</v>
      </c>
      <c r="S2" s="10">
        <v>49</v>
      </c>
      <c r="T2" s="10">
        <v>50</v>
      </c>
      <c r="U2" s="11">
        <v>51</v>
      </c>
      <c r="V2" s="84">
        <v>52</v>
      </c>
      <c r="W2" s="84">
        <v>1</v>
      </c>
      <c r="X2" s="10">
        <v>2</v>
      </c>
      <c r="Y2" s="10">
        <v>3</v>
      </c>
      <c r="Z2" s="10">
        <v>4</v>
      </c>
      <c r="AA2" s="10">
        <v>5</v>
      </c>
      <c r="AB2" s="11">
        <v>6</v>
      </c>
      <c r="AC2" s="10">
        <v>7</v>
      </c>
      <c r="AD2" s="84">
        <v>8</v>
      </c>
      <c r="AE2" s="10">
        <v>9</v>
      </c>
      <c r="AF2" s="10">
        <v>10</v>
      </c>
      <c r="AG2" s="10">
        <v>11</v>
      </c>
      <c r="AH2" s="10">
        <v>12</v>
      </c>
      <c r="AI2" s="10">
        <v>13</v>
      </c>
      <c r="AJ2" s="10">
        <v>14</v>
      </c>
      <c r="AK2" s="10">
        <v>15</v>
      </c>
      <c r="AL2" s="10">
        <v>16</v>
      </c>
      <c r="AM2" s="10">
        <v>17</v>
      </c>
      <c r="AN2" s="84">
        <v>18</v>
      </c>
      <c r="AO2" s="10">
        <v>19</v>
      </c>
      <c r="AP2" s="10">
        <v>20</v>
      </c>
      <c r="AQ2" s="10">
        <v>21</v>
      </c>
      <c r="AR2" s="10">
        <v>22</v>
      </c>
      <c r="AS2" s="10">
        <v>23</v>
      </c>
      <c r="AT2" s="10">
        <v>24</v>
      </c>
      <c r="AU2" s="10">
        <v>25</v>
      </c>
      <c r="AV2" s="10">
        <v>26</v>
      </c>
      <c r="AW2" s="10">
        <v>27</v>
      </c>
      <c r="AX2" s="131">
        <v>28</v>
      </c>
      <c r="AY2" s="125">
        <v>29</v>
      </c>
      <c r="AZ2" s="84">
        <v>30</v>
      </c>
      <c r="BA2" s="84">
        <v>31</v>
      </c>
      <c r="BB2" s="84">
        <v>32</v>
      </c>
      <c r="BC2" s="84">
        <v>33</v>
      </c>
      <c r="BD2" s="84">
        <v>34</v>
      </c>
      <c r="BE2" s="84">
        <v>35</v>
      </c>
      <c r="BF2" s="136">
        <v>36</v>
      </c>
    </row>
    <row r="3" spans="1:58" ht="30" customHeight="1" thickTop="1">
      <c r="A3" s="7" t="s">
        <v>1</v>
      </c>
      <c r="B3" s="8"/>
      <c r="C3" s="85">
        <v>38943</v>
      </c>
      <c r="D3" s="85">
        <v>38950</v>
      </c>
      <c r="E3" s="15">
        <v>38957</v>
      </c>
      <c r="F3" s="15">
        <v>38964</v>
      </c>
      <c r="G3" s="15">
        <v>38971</v>
      </c>
      <c r="H3" s="15">
        <v>38978</v>
      </c>
      <c r="I3" s="15">
        <v>38985</v>
      </c>
      <c r="J3" s="15">
        <v>38992</v>
      </c>
      <c r="K3" s="16">
        <v>38999</v>
      </c>
      <c r="L3" s="16">
        <v>39006</v>
      </c>
      <c r="M3" s="85">
        <v>39013</v>
      </c>
      <c r="N3" s="15">
        <v>39020</v>
      </c>
      <c r="O3" s="15">
        <v>39027</v>
      </c>
      <c r="P3" s="15">
        <v>39034</v>
      </c>
      <c r="Q3" s="15">
        <v>39041</v>
      </c>
      <c r="R3" s="15">
        <v>39048</v>
      </c>
      <c r="S3" s="15">
        <v>39055</v>
      </c>
      <c r="T3" s="15">
        <v>39062</v>
      </c>
      <c r="U3" s="16">
        <v>39069</v>
      </c>
      <c r="V3" s="85">
        <v>39076</v>
      </c>
      <c r="W3" s="85">
        <v>39083</v>
      </c>
      <c r="X3" s="15">
        <v>39090</v>
      </c>
      <c r="Y3" s="15">
        <v>39097</v>
      </c>
      <c r="Z3" s="15">
        <v>39104</v>
      </c>
      <c r="AA3" s="15">
        <v>39111</v>
      </c>
      <c r="AB3" s="16">
        <v>39118</v>
      </c>
      <c r="AC3" s="15">
        <v>39125</v>
      </c>
      <c r="AD3" s="85">
        <v>39132</v>
      </c>
      <c r="AE3" s="15">
        <v>39139</v>
      </c>
      <c r="AF3" s="15">
        <v>39146</v>
      </c>
      <c r="AG3" s="15">
        <v>39153</v>
      </c>
      <c r="AH3" s="15">
        <v>39160</v>
      </c>
      <c r="AI3" s="15">
        <v>39167</v>
      </c>
      <c r="AJ3" s="15">
        <v>39174</v>
      </c>
      <c r="AK3" s="15">
        <v>39181</v>
      </c>
      <c r="AL3" s="15">
        <v>39188</v>
      </c>
      <c r="AM3" s="15">
        <v>39195</v>
      </c>
      <c r="AN3" s="85">
        <v>39202</v>
      </c>
      <c r="AO3" s="15">
        <v>39209</v>
      </c>
      <c r="AP3" s="15">
        <v>39216</v>
      </c>
      <c r="AQ3" s="15">
        <v>39223</v>
      </c>
      <c r="AR3" s="15">
        <v>39230</v>
      </c>
      <c r="AS3" s="15">
        <v>39237</v>
      </c>
      <c r="AT3" s="15">
        <v>39244</v>
      </c>
      <c r="AU3" s="15">
        <v>39251</v>
      </c>
      <c r="AV3" s="15">
        <v>39258</v>
      </c>
      <c r="AW3" s="15">
        <v>39265</v>
      </c>
      <c r="AX3" s="132">
        <v>39272</v>
      </c>
      <c r="AY3" s="126">
        <v>39279</v>
      </c>
      <c r="AZ3" s="85">
        <v>39286</v>
      </c>
      <c r="BA3" s="85">
        <v>39293</v>
      </c>
      <c r="BB3" s="85">
        <v>39300</v>
      </c>
      <c r="BC3" s="86">
        <v>39307</v>
      </c>
      <c r="BD3" s="85">
        <v>39314</v>
      </c>
      <c r="BE3" s="85">
        <v>39321</v>
      </c>
      <c r="BF3" s="137">
        <v>39328</v>
      </c>
    </row>
    <row r="4" spans="1:58" ht="30" customHeight="1" thickBot="1">
      <c r="A4" s="21"/>
      <c r="B4" s="22"/>
      <c r="C4" s="87" t="s">
        <v>13</v>
      </c>
      <c r="D4" s="88"/>
      <c r="E4" s="25"/>
      <c r="F4" s="25" t="s">
        <v>2</v>
      </c>
      <c r="G4" s="26"/>
      <c r="H4" s="26"/>
      <c r="I4" s="25"/>
      <c r="J4" s="27" t="s">
        <v>3</v>
      </c>
      <c r="K4" s="28"/>
      <c r="L4" s="28"/>
      <c r="M4" s="88"/>
      <c r="N4" s="25" t="s">
        <v>4</v>
      </c>
      <c r="O4" s="26"/>
      <c r="P4" s="26"/>
      <c r="Q4" s="26"/>
      <c r="R4" s="25"/>
      <c r="S4" s="25" t="s">
        <v>5</v>
      </c>
      <c r="T4" s="26"/>
      <c r="U4" s="28"/>
      <c r="V4" s="89"/>
      <c r="W4" s="90" t="s">
        <v>6</v>
      </c>
      <c r="X4" s="26"/>
      <c r="Y4" s="26"/>
      <c r="Z4" s="26"/>
      <c r="AA4" s="25"/>
      <c r="AB4" s="124" t="s">
        <v>7</v>
      </c>
      <c r="AC4" s="26"/>
      <c r="AD4" s="88"/>
      <c r="AE4" s="25"/>
      <c r="AF4" s="25" t="s">
        <v>8</v>
      </c>
      <c r="AG4" s="26"/>
      <c r="AH4" s="26"/>
      <c r="AI4" s="25"/>
      <c r="AJ4" s="27" t="s">
        <v>9</v>
      </c>
      <c r="AK4" s="26"/>
      <c r="AL4" s="26"/>
      <c r="AM4" s="26"/>
      <c r="AN4" s="87"/>
      <c r="AO4" s="27" t="s">
        <v>10</v>
      </c>
      <c r="AP4" s="26"/>
      <c r="AQ4" s="26"/>
      <c r="AR4" s="25"/>
      <c r="AS4" s="27" t="s">
        <v>11</v>
      </c>
      <c r="AT4" s="26"/>
      <c r="AU4" s="26"/>
      <c r="AV4" s="27"/>
      <c r="AW4" s="27" t="s">
        <v>12</v>
      </c>
      <c r="AX4" s="133"/>
      <c r="AY4" s="88"/>
      <c r="AZ4" s="87"/>
      <c r="BA4" s="90" t="s">
        <v>13</v>
      </c>
      <c r="BB4" s="88"/>
      <c r="BC4" s="88"/>
      <c r="BD4" s="88"/>
      <c r="BE4" s="90"/>
      <c r="BF4" s="138" t="s">
        <v>37</v>
      </c>
    </row>
    <row r="5" spans="1:58" ht="30" customHeight="1" thickTop="1" thickBot="1">
      <c r="A5" s="31" t="s">
        <v>14</v>
      </c>
      <c r="B5" s="32"/>
      <c r="C5" s="91" t="s">
        <v>15</v>
      </c>
      <c r="D5" s="91" t="s">
        <v>15</v>
      </c>
      <c r="E5" s="91">
        <v>1</v>
      </c>
      <c r="F5" s="91">
        <v>2</v>
      </c>
      <c r="G5" s="91">
        <v>3</v>
      </c>
      <c r="H5" s="91">
        <v>4</v>
      </c>
      <c r="I5" s="91">
        <v>5</v>
      </c>
      <c r="J5" s="91">
        <v>6</v>
      </c>
      <c r="K5" s="91">
        <v>7</v>
      </c>
      <c r="L5" s="91">
        <v>8</v>
      </c>
      <c r="M5" s="91" t="s">
        <v>15</v>
      </c>
      <c r="N5" s="91">
        <v>9</v>
      </c>
      <c r="O5" s="91">
        <v>10</v>
      </c>
      <c r="P5" s="91">
        <v>11</v>
      </c>
      <c r="Q5" s="91">
        <v>12</v>
      </c>
      <c r="R5" s="91">
        <v>13</v>
      </c>
      <c r="S5" s="91">
        <v>14</v>
      </c>
      <c r="T5" s="91">
        <v>15</v>
      </c>
      <c r="U5" s="91">
        <v>16</v>
      </c>
      <c r="V5" s="91" t="s">
        <v>15</v>
      </c>
      <c r="W5" s="91" t="s">
        <v>15</v>
      </c>
      <c r="X5" s="91">
        <v>17</v>
      </c>
      <c r="Y5" s="91">
        <v>18</v>
      </c>
      <c r="Z5" s="91">
        <v>19</v>
      </c>
      <c r="AA5" s="91">
        <v>20</v>
      </c>
      <c r="AB5" s="91">
        <v>21</v>
      </c>
      <c r="AC5" s="91">
        <v>22</v>
      </c>
      <c r="AD5" s="91" t="s">
        <v>15</v>
      </c>
      <c r="AE5" s="91">
        <v>23</v>
      </c>
      <c r="AF5" s="91">
        <v>24</v>
      </c>
      <c r="AG5" s="91">
        <v>25</v>
      </c>
      <c r="AH5" s="91">
        <v>26</v>
      </c>
      <c r="AI5" s="91">
        <v>27</v>
      </c>
      <c r="AJ5" s="91">
        <v>28</v>
      </c>
      <c r="AK5" s="91">
        <v>29</v>
      </c>
      <c r="AL5" s="91">
        <v>30</v>
      </c>
      <c r="AM5" s="91">
        <v>31</v>
      </c>
      <c r="AN5" s="91" t="s">
        <v>15</v>
      </c>
      <c r="AO5" s="91">
        <v>32</v>
      </c>
      <c r="AP5" s="91">
        <v>33</v>
      </c>
      <c r="AQ5" s="91">
        <v>34</v>
      </c>
      <c r="AR5" s="91">
        <v>35</v>
      </c>
      <c r="AS5" s="91">
        <v>36</v>
      </c>
      <c r="AT5" s="91">
        <v>37</v>
      </c>
      <c r="AU5" s="91">
        <v>38</v>
      </c>
      <c r="AV5" s="91">
        <v>39</v>
      </c>
      <c r="AW5" s="91">
        <v>40</v>
      </c>
      <c r="AX5" s="130">
        <v>41</v>
      </c>
      <c r="AY5" s="127" t="s">
        <v>15</v>
      </c>
      <c r="AZ5" s="91" t="s">
        <v>15</v>
      </c>
      <c r="BA5" s="91" t="s">
        <v>15</v>
      </c>
      <c r="BB5" s="91" t="s">
        <v>15</v>
      </c>
      <c r="BC5" s="91" t="s">
        <v>15</v>
      </c>
      <c r="BD5" s="91" t="s">
        <v>15</v>
      </c>
      <c r="BE5" s="91" t="s">
        <v>15</v>
      </c>
      <c r="BF5" s="139">
        <v>1</v>
      </c>
    </row>
    <row r="6" spans="1:58" ht="30" customHeight="1" thickTop="1" thickBot="1">
      <c r="A6" s="31" t="s">
        <v>36</v>
      </c>
      <c r="B6" s="32"/>
      <c r="C6" s="91" t="s">
        <v>15</v>
      </c>
      <c r="D6" s="91" t="s">
        <v>15</v>
      </c>
      <c r="E6" s="34">
        <v>1</v>
      </c>
      <c r="F6" s="34">
        <v>2</v>
      </c>
      <c r="G6" s="34">
        <v>3</v>
      </c>
      <c r="H6" s="34">
        <v>4</v>
      </c>
      <c r="I6" s="34">
        <v>5</v>
      </c>
      <c r="J6" s="34">
        <v>6</v>
      </c>
      <c r="K6" s="34">
        <v>7</v>
      </c>
      <c r="L6" s="34">
        <v>8</v>
      </c>
      <c r="M6" s="91" t="s">
        <v>15</v>
      </c>
      <c r="N6" s="34">
        <v>9</v>
      </c>
      <c r="O6" s="34">
        <v>10</v>
      </c>
      <c r="P6" s="35">
        <v>1</v>
      </c>
      <c r="Q6" s="35">
        <v>2</v>
      </c>
      <c r="R6" s="35">
        <v>3</v>
      </c>
      <c r="S6" s="35">
        <v>4</v>
      </c>
      <c r="T6" s="35">
        <v>5</v>
      </c>
      <c r="U6" s="35">
        <v>6</v>
      </c>
      <c r="V6" s="91" t="s">
        <v>15</v>
      </c>
      <c r="W6" s="91" t="s">
        <v>15</v>
      </c>
      <c r="X6" s="35">
        <v>7</v>
      </c>
      <c r="Y6" s="35">
        <v>8</v>
      </c>
      <c r="Z6" s="35">
        <v>9</v>
      </c>
      <c r="AA6" s="35">
        <v>10</v>
      </c>
      <c r="AB6" s="34">
        <v>1</v>
      </c>
      <c r="AC6" s="34">
        <v>2</v>
      </c>
      <c r="AD6" s="34" t="s">
        <v>15</v>
      </c>
      <c r="AE6" s="34">
        <v>3</v>
      </c>
      <c r="AF6" s="34">
        <v>4</v>
      </c>
      <c r="AG6" s="34">
        <v>5</v>
      </c>
      <c r="AH6" s="34">
        <v>6</v>
      </c>
      <c r="AI6" s="34">
        <v>7</v>
      </c>
      <c r="AJ6" s="34">
        <v>8</v>
      </c>
      <c r="AK6" s="34">
        <v>9</v>
      </c>
      <c r="AL6" s="35">
        <v>1</v>
      </c>
      <c r="AM6" s="35">
        <v>2</v>
      </c>
      <c r="AN6" s="91" t="s">
        <v>15</v>
      </c>
      <c r="AO6" s="35">
        <v>3</v>
      </c>
      <c r="AP6" s="35">
        <v>4</v>
      </c>
      <c r="AQ6" s="35">
        <v>5</v>
      </c>
      <c r="AR6" s="35">
        <v>6</v>
      </c>
      <c r="AS6" s="35">
        <v>7</v>
      </c>
      <c r="AT6" s="35">
        <v>8</v>
      </c>
      <c r="AU6" s="35">
        <v>9</v>
      </c>
      <c r="AV6" s="35">
        <v>10</v>
      </c>
      <c r="AW6" s="91" t="s">
        <v>15</v>
      </c>
      <c r="AX6" s="130" t="s">
        <v>15</v>
      </c>
      <c r="AY6" s="127" t="s">
        <v>15</v>
      </c>
      <c r="AZ6" s="91" t="s">
        <v>15</v>
      </c>
      <c r="BA6" s="91" t="s">
        <v>15</v>
      </c>
      <c r="BB6" s="91" t="s">
        <v>15</v>
      </c>
      <c r="BC6" s="91" t="s">
        <v>15</v>
      </c>
      <c r="BD6" s="91" t="s">
        <v>15</v>
      </c>
      <c r="BE6" s="91" t="s">
        <v>15</v>
      </c>
      <c r="BF6" s="139" t="s">
        <v>15</v>
      </c>
    </row>
    <row r="7" spans="1:58" ht="30" customHeight="1" thickTop="1">
      <c r="A7" s="37"/>
      <c r="B7" s="38" t="s">
        <v>16</v>
      </c>
      <c r="C7" s="92" t="s">
        <v>17</v>
      </c>
      <c r="D7" s="92" t="s">
        <v>17</v>
      </c>
      <c r="E7" s="41"/>
      <c r="F7" s="41"/>
      <c r="G7" s="41"/>
      <c r="H7" s="41"/>
      <c r="I7" s="41"/>
      <c r="J7" s="41"/>
      <c r="K7" s="41"/>
      <c r="L7" s="41"/>
      <c r="M7" s="93" t="s">
        <v>17</v>
      </c>
      <c r="N7" s="41"/>
      <c r="O7" s="41"/>
      <c r="P7" s="41"/>
      <c r="Q7" s="41"/>
      <c r="R7" s="41"/>
      <c r="S7" s="41"/>
      <c r="T7" s="41"/>
      <c r="U7" s="41"/>
      <c r="V7" s="94" t="s">
        <v>34</v>
      </c>
      <c r="W7" s="94" t="s">
        <v>34</v>
      </c>
      <c r="X7" s="41" t="s">
        <v>18</v>
      </c>
      <c r="Y7" s="41" t="s">
        <v>18</v>
      </c>
      <c r="Z7" s="41"/>
      <c r="AA7" s="41"/>
      <c r="AB7" s="122"/>
      <c r="AC7" s="41"/>
      <c r="AD7" s="93" t="s">
        <v>17</v>
      </c>
      <c r="AE7" s="41"/>
      <c r="AF7" s="41"/>
      <c r="AG7" s="41"/>
      <c r="AH7" s="41"/>
      <c r="AI7" s="41"/>
      <c r="AJ7" s="41"/>
      <c r="AK7" s="94" t="s">
        <v>34</v>
      </c>
      <c r="AL7" s="41"/>
      <c r="AM7" s="41"/>
      <c r="AN7" s="94" t="s">
        <v>34</v>
      </c>
      <c r="AO7" s="41"/>
      <c r="AP7" s="41" t="s">
        <v>19</v>
      </c>
      <c r="AQ7" s="41" t="s">
        <v>19</v>
      </c>
      <c r="AR7" s="94" t="s">
        <v>34</v>
      </c>
      <c r="AS7" s="41" t="s">
        <v>19</v>
      </c>
      <c r="AT7" s="41" t="s">
        <v>19</v>
      </c>
      <c r="AU7" s="41" t="s">
        <v>19</v>
      </c>
      <c r="AV7" s="41" t="s">
        <v>19</v>
      </c>
      <c r="AW7" s="41"/>
      <c r="AX7" s="134"/>
      <c r="AY7" s="128" t="s">
        <v>17</v>
      </c>
      <c r="AZ7" s="93" t="s">
        <v>17</v>
      </c>
      <c r="BA7" s="93" t="s">
        <v>17</v>
      </c>
      <c r="BB7" s="93" t="s">
        <v>17</v>
      </c>
      <c r="BC7" s="93" t="s">
        <v>17</v>
      </c>
      <c r="BD7" s="93" t="s">
        <v>17</v>
      </c>
      <c r="BE7" s="93" t="s">
        <v>17</v>
      </c>
      <c r="BF7" s="140"/>
    </row>
    <row r="8" spans="1:58" ht="30" customHeight="1">
      <c r="A8" s="44">
        <v>2006</v>
      </c>
      <c r="B8" s="41" t="s">
        <v>20</v>
      </c>
      <c r="C8" s="93" t="s">
        <v>17</v>
      </c>
      <c r="D8" s="93" t="s">
        <v>17</v>
      </c>
      <c r="E8" s="41" t="s">
        <v>18</v>
      </c>
      <c r="F8" s="41" t="s">
        <v>18</v>
      </c>
      <c r="G8" s="41" t="s">
        <v>18</v>
      </c>
      <c r="H8" s="41" t="s">
        <v>18</v>
      </c>
      <c r="I8" s="41" t="s">
        <v>18</v>
      </c>
      <c r="J8" s="41" t="s">
        <v>18</v>
      </c>
      <c r="K8" s="41" t="s">
        <v>18</v>
      </c>
      <c r="L8" s="41" t="s">
        <v>18</v>
      </c>
      <c r="M8" s="93" t="s">
        <v>17</v>
      </c>
      <c r="N8" s="41" t="s">
        <v>18</v>
      </c>
      <c r="O8" s="41" t="s">
        <v>18</v>
      </c>
      <c r="P8" s="41" t="s">
        <v>18</v>
      </c>
      <c r="Q8" s="41" t="s">
        <v>18</v>
      </c>
      <c r="R8" s="41" t="s">
        <v>18</v>
      </c>
      <c r="S8" s="41" t="s">
        <v>18</v>
      </c>
      <c r="T8" s="41"/>
      <c r="U8" s="41"/>
      <c r="V8" s="94" t="s">
        <v>34</v>
      </c>
      <c r="W8" s="93" t="s">
        <v>17</v>
      </c>
      <c r="X8" s="41" t="s">
        <v>18</v>
      </c>
      <c r="Y8" s="41" t="s">
        <v>18</v>
      </c>
      <c r="Z8" s="41" t="s">
        <v>18</v>
      </c>
      <c r="AA8" s="41"/>
      <c r="AB8" s="122"/>
      <c r="AC8" s="41"/>
      <c r="AD8" s="93" t="s">
        <v>17</v>
      </c>
      <c r="AE8" s="41"/>
      <c r="AF8" s="41"/>
      <c r="AG8" s="41"/>
      <c r="AH8" s="41"/>
      <c r="AI8" s="41"/>
      <c r="AJ8" s="41" t="s">
        <v>18</v>
      </c>
      <c r="AK8" s="41"/>
      <c r="AL8" s="41"/>
      <c r="AM8" s="41"/>
      <c r="AN8" s="93" t="s">
        <v>17</v>
      </c>
      <c r="AO8" s="41"/>
      <c r="AP8" s="41"/>
      <c r="AQ8" s="41" t="s">
        <v>19</v>
      </c>
      <c r="AR8" s="41" t="s">
        <v>19</v>
      </c>
      <c r="AS8" s="41" t="s">
        <v>19</v>
      </c>
      <c r="AT8" s="41" t="s">
        <v>19</v>
      </c>
      <c r="AU8" s="41" t="s">
        <v>19</v>
      </c>
      <c r="AV8" s="41" t="s">
        <v>19</v>
      </c>
      <c r="AW8" s="41"/>
      <c r="AX8" s="134"/>
      <c r="AY8" s="128" t="s">
        <v>17</v>
      </c>
      <c r="AZ8" s="93" t="s">
        <v>17</v>
      </c>
      <c r="BA8" s="93" t="s">
        <v>17</v>
      </c>
      <c r="BB8" s="93" t="s">
        <v>17</v>
      </c>
      <c r="BC8" s="93" t="s">
        <v>17</v>
      </c>
      <c r="BD8" s="93" t="s">
        <v>17</v>
      </c>
      <c r="BE8" s="93" t="s">
        <v>17</v>
      </c>
      <c r="BF8" s="140"/>
    </row>
    <row r="9" spans="1:58" ht="30" customHeight="1">
      <c r="A9" s="44" t="s">
        <v>21</v>
      </c>
      <c r="B9" s="41" t="s">
        <v>22</v>
      </c>
      <c r="C9" s="93" t="s">
        <v>17</v>
      </c>
      <c r="D9" s="93" t="s">
        <v>17</v>
      </c>
      <c r="E9" s="41"/>
      <c r="F9" s="41"/>
      <c r="G9" s="41"/>
      <c r="H9" s="41"/>
      <c r="I9" s="41"/>
      <c r="J9" s="41"/>
      <c r="K9" s="41"/>
      <c r="L9" s="41"/>
      <c r="M9" s="93" t="s">
        <v>17</v>
      </c>
      <c r="N9" s="41"/>
      <c r="O9" s="41"/>
      <c r="P9" s="41"/>
      <c r="Q9" s="41"/>
      <c r="R9" s="41"/>
      <c r="S9" s="41"/>
      <c r="T9" s="41"/>
      <c r="U9" s="41"/>
      <c r="V9" s="93" t="s">
        <v>17</v>
      </c>
      <c r="W9" s="93" t="s">
        <v>17</v>
      </c>
      <c r="X9" s="41" t="s">
        <v>18</v>
      </c>
      <c r="Y9" s="41" t="s">
        <v>18</v>
      </c>
      <c r="Z9" s="41"/>
      <c r="AA9" s="41"/>
      <c r="AB9" s="122"/>
      <c r="AC9" s="41"/>
      <c r="AD9" s="93" t="s">
        <v>17</v>
      </c>
      <c r="AE9" s="41"/>
      <c r="AF9" s="41"/>
      <c r="AG9" s="41"/>
      <c r="AH9" s="41"/>
      <c r="AI9" s="41"/>
      <c r="AJ9" s="41"/>
      <c r="AK9" s="41"/>
      <c r="AL9" s="41"/>
      <c r="AM9" s="143" t="s">
        <v>17</v>
      </c>
      <c r="AN9" s="93" t="s">
        <v>17</v>
      </c>
      <c r="AO9" s="41"/>
      <c r="AP9" s="41"/>
      <c r="AQ9" s="41" t="s">
        <v>19</v>
      </c>
      <c r="AR9" s="41" t="s">
        <v>19</v>
      </c>
      <c r="AS9" s="41" t="s">
        <v>19</v>
      </c>
      <c r="AT9" s="41" t="s">
        <v>19</v>
      </c>
      <c r="AU9" s="41" t="s">
        <v>19</v>
      </c>
      <c r="AV9" s="41" t="s">
        <v>19</v>
      </c>
      <c r="AW9" s="41"/>
      <c r="AX9" s="134"/>
      <c r="AY9" s="128" t="s">
        <v>17</v>
      </c>
      <c r="AZ9" s="93" t="s">
        <v>17</v>
      </c>
      <c r="BA9" s="93" t="s">
        <v>17</v>
      </c>
      <c r="BB9" s="93" t="s">
        <v>17</v>
      </c>
      <c r="BC9" s="93" t="s">
        <v>17</v>
      </c>
      <c r="BD9" s="93" t="s">
        <v>17</v>
      </c>
      <c r="BE9" s="93" t="s">
        <v>17</v>
      </c>
      <c r="BF9" s="140"/>
    </row>
    <row r="10" spans="1:58" ht="30" customHeight="1">
      <c r="A10" s="44">
        <v>2007</v>
      </c>
      <c r="B10" s="41" t="s">
        <v>23</v>
      </c>
      <c r="C10" s="93" t="s">
        <v>17</v>
      </c>
      <c r="D10" s="93" t="s">
        <v>17</v>
      </c>
      <c r="E10" s="41"/>
      <c r="F10" s="41"/>
      <c r="G10" s="41"/>
      <c r="H10" s="41"/>
      <c r="I10" s="41"/>
      <c r="J10" s="41"/>
      <c r="K10" s="41"/>
      <c r="L10" s="41"/>
      <c r="M10" s="93" t="s">
        <v>17</v>
      </c>
      <c r="N10" s="41"/>
      <c r="O10" s="41"/>
      <c r="P10" s="41"/>
      <c r="Q10" s="41"/>
      <c r="R10" s="41"/>
      <c r="S10" s="41"/>
      <c r="T10" s="41"/>
      <c r="U10" s="41"/>
      <c r="V10" s="93" t="s">
        <v>17</v>
      </c>
      <c r="W10" s="93" t="s">
        <v>17</v>
      </c>
      <c r="X10" s="41" t="s">
        <v>18</v>
      </c>
      <c r="Y10" s="41" t="s">
        <v>18</v>
      </c>
      <c r="Z10" s="41"/>
      <c r="AA10" s="41"/>
      <c r="AB10" s="122"/>
      <c r="AC10" s="41"/>
      <c r="AD10" s="93" t="s">
        <v>17</v>
      </c>
      <c r="AE10" s="41"/>
      <c r="AF10" s="41"/>
      <c r="AG10" s="41"/>
      <c r="AH10" s="41"/>
      <c r="AI10" s="41"/>
      <c r="AJ10" s="41"/>
      <c r="AK10" s="41"/>
      <c r="AL10" s="41"/>
      <c r="AM10" s="143" t="s">
        <v>17</v>
      </c>
      <c r="AN10" s="93" t="s">
        <v>17</v>
      </c>
      <c r="AO10" s="41"/>
      <c r="AP10" s="94" t="s">
        <v>34</v>
      </c>
      <c r="AQ10" s="41" t="s">
        <v>19</v>
      </c>
      <c r="AR10" s="41" t="s">
        <v>19</v>
      </c>
      <c r="AS10" s="41" t="s">
        <v>19</v>
      </c>
      <c r="AT10" s="41" t="s">
        <v>19</v>
      </c>
      <c r="AU10" s="41" t="s">
        <v>19</v>
      </c>
      <c r="AV10" s="41" t="s">
        <v>19</v>
      </c>
      <c r="AW10" s="41"/>
      <c r="AX10" s="134"/>
      <c r="AY10" s="128" t="s">
        <v>17</v>
      </c>
      <c r="AZ10" s="93" t="s">
        <v>17</v>
      </c>
      <c r="BA10" s="93" t="s">
        <v>17</v>
      </c>
      <c r="BB10" s="93" t="s">
        <v>17</v>
      </c>
      <c r="BC10" s="93" t="s">
        <v>17</v>
      </c>
      <c r="BD10" s="93" t="s">
        <v>17</v>
      </c>
      <c r="BE10" s="93" t="s">
        <v>17</v>
      </c>
      <c r="BF10" s="140"/>
    </row>
    <row r="11" spans="1:58" ht="30" customHeight="1" thickBot="1">
      <c r="A11" s="46"/>
      <c r="B11" s="47" t="s">
        <v>24</v>
      </c>
      <c r="C11" s="95" t="s">
        <v>17</v>
      </c>
      <c r="D11" s="95" t="s">
        <v>17</v>
      </c>
      <c r="E11" s="47" t="s">
        <v>18</v>
      </c>
      <c r="F11" s="47" t="s">
        <v>18</v>
      </c>
      <c r="G11" s="47" t="s">
        <v>18</v>
      </c>
      <c r="H11" s="47" t="s">
        <v>18</v>
      </c>
      <c r="I11" s="47" t="s">
        <v>18</v>
      </c>
      <c r="J11" s="47" t="s">
        <v>18</v>
      </c>
      <c r="K11" s="47" t="s">
        <v>18</v>
      </c>
      <c r="L11" s="47" t="s">
        <v>18</v>
      </c>
      <c r="M11" s="95" t="s">
        <v>17</v>
      </c>
      <c r="N11" s="47" t="s">
        <v>18</v>
      </c>
      <c r="O11" s="47" t="s">
        <v>18</v>
      </c>
      <c r="P11" s="47" t="s">
        <v>18</v>
      </c>
      <c r="Q11" s="47" t="s">
        <v>18</v>
      </c>
      <c r="R11" s="47" t="s">
        <v>18</v>
      </c>
      <c r="S11" s="47" t="s">
        <v>18</v>
      </c>
      <c r="T11" s="47"/>
      <c r="U11" s="47"/>
      <c r="V11" s="95" t="s">
        <v>17</v>
      </c>
      <c r="W11" s="95" t="s">
        <v>17</v>
      </c>
      <c r="X11" s="47" t="s">
        <v>18</v>
      </c>
      <c r="Y11" s="47" t="s">
        <v>18</v>
      </c>
      <c r="Z11" s="47" t="s">
        <v>18</v>
      </c>
      <c r="AA11" s="47"/>
      <c r="AB11" s="123"/>
      <c r="AC11" s="47"/>
      <c r="AD11" s="95" t="s">
        <v>17</v>
      </c>
      <c r="AE11" s="47"/>
      <c r="AF11" s="47"/>
      <c r="AG11" s="47"/>
      <c r="AH11" s="47"/>
      <c r="AI11" s="47"/>
      <c r="AJ11" s="94" t="s">
        <v>34</v>
      </c>
      <c r="AK11" s="47"/>
      <c r="AL11" s="47"/>
      <c r="AM11" s="144" t="s">
        <v>17</v>
      </c>
      <c r="AN11" s="95" t="s">
        <v>17</v>
      </c>
      <c r="AO11" s="47"/>
      <c r="AP11" s="95" t="s">
        <v>17</v>
      </c>
      <c r="AQ11" s="47" t="s">
        <v>19</v>
      </c>
      <c r="AR11" s="47" t="s">
        <v>19</v>
      </c>
      <c r="AS11" s="47" t="s">
        <v>19</v>
      </c>
      <c r="AT11" s="47" t="s">
        <v>19</v>
      </c>
      <c r="AU11" s="47" t="s">
        <v>19</v>
      </c>
      <c r="AV11" s="47" t="s">
        <v>19</v>
      </c>
      <c r="AW11" s="47"/>
      <c r="AX11" s="135"/>
      <c r="AY11" s="129" t="s">
        <v>17</v>
      </c>
      <c r="AZ11" s="95" t="s">
        <v>17</v>
      </c>
      <c r="BA11" s="95" t="s">
        <v>17</v>
      </c>
      <c r="BB11" s="95" t="s">
        <v>17</v>
      </c>
      <c r="BC11" s="95" t="s">
        <v>17</v>
      </c>
      <c r="BD11" s="95" t="s">
        <v>17</v>
      </c>
      <c r="BE11" s="95" t="s">
        <v>17</v>
      </c>
      <c r="BF11" s="141"/>
    </row>
    <row r="12" spans="1:58" ht="30" customHeight="1" thickTop="1">
      <c r="A12" s="7"/>
      <c r="B12" s="8"/>
      <c r="C12" s="8"/>
      <c r="D12" s="8"/>
      <c r="E12" s="8"/>
      <c r="F12" s="8"/>
      <c r="G12" s="8"/>
      <c r="H12" s="8"/>
      <c r="I12" s="8"/>
      <c r="J12" s="8"/>
      <c r="K12" s="51"/>
      <c r="L12" s="51"/>
      <c r="M12" s="51" t="s">
        <v>25</v>
      </c>
      <c r="N12" s="51"/>
      <c r="O12" s="51"/>
      <c r="P12" s="51"/>
      <c r="Q12" s="51"/>
      <c r="R12" s="51"/>
      <c r="S12" s="51"/>
      <c r="T12" s="51"/>
      <c r="U12" s="51"/>
      <c r="V12" s="52" t="s">
        <v>25</v>
      </c>
      <c r="W12" s="51" t="s">
        <v>25</v>
      </c>
      <c r="X12" s="51"/>
      <c r="Y12" s="51"/>
      <c r="Z12" s="51"/>
      <c r="AA12" s="51"/>
      <c r="AB12" s="51"/>
      <c r="AC12" s="51"/>
      <c r="AD12" s="51" t="s">
        <v>25</v>
      </c>
      <c r="AE12" s="51"/>
      <c r="AF12" s="51"/>
      <c r="AG12" s="51"/>
      <c r="AH12" s="51"/>
      <c r="AI12" s="51"/>
      <c r="AJ12" s="51" t="s">
        <v>25</v>
      </c>
      <c r="AK12" s="51" t="s">
        <v>25</v>
      </c>
      <c r="AL12" s="51"/>
      <c r="AM12" s="51" t="s">
        <v>25</v>
      </c>
      <c r="AN12" s="51" t="s">
        <v>25</v>
      </c>
      <c r="AO12" s="51"/>
      <c r="AP12" s="51" t="s">
        <v>25</v>
      </c>
      <c r="AQ12" s="51"/>
      <c r="AR12" s="51" t="s">
        <v>25</v>
      </c>
      <c r="AS12" s="51"/>
      <c r="AT12" s="51"/>
      <c r="AU12" s="51"/>
      <c r="AY12" s="51" t="s">
        <v>25</v>
      </c>
      <c r="AZ12" s="8"/>
      <c r="BA12" s="8"/>
      <c r="BB12" s="8"/>
      <c r="BC12" s="8"/>
      <c r="BD12" s="8"/>
      <c r="BE12" s="8"/>
      <c r="BF12" s="53"/>
    </row>
    <row r="13" spans="1:58" ht="30" customHeight="1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52"/>
      <c r="L13" s="52"/>
      <c r="M13" s="52" t="s">
        <v>25</v>
      </c>
      <c r="N13" s="52"/>
      <c r="O13" s="52"/>
      <c r="P13" s="52"/>
      <c r="Q13" s="52"/>
      <c r="R13" s="52"/>
      <c r="S13" s="52"/>
      <c r="T13" s="52"/>
      <c r="U13" s="52"/>
      <c r="V13" s="52" t="s">
        <v>25</v>
      </c>
      <c r="W13" s="52" t="s">
        <v>25</v>
      </c>
      <c r="X13" s="52"/>
      <c r="Y13" s="52"/>
      <c r="Z13" s="52"/>
      <c r="AA13" s="52"/>
      <c r="AB13" s="52"/>
      <c r="AC13" s="52"/>
      <c r="AD13" s="52" t="s">
        <v>25</v>
      </c>
      <c r="AE13" s="52"/>
      <c r="AF13" s="52"/>
      <c r="AG13" s="52"/>
      <c r="AH13" s="52"/>
      <c r="AI13" s="52"/>
      <c r="AJ13" s="52" t="s">
        <v>25</v>
      </c>
      <c r="AK13" s="52" t="s">
        <v>25</v>
      </c>
      <c r="AL13" s="52"/>
      <c r="AM13" s="52" t="s">
        <v>25</v>
      </c>
      <c r="AN13" s="52" t="s">
        <v>25</v>
      </c>
      <c r="AO13" s="52"/>
      <c r="AP13" s="52" t="s">
        <v>25</v>
      </c>
      <c r="AQ13" s="52"/>
      <c r="AR13" s="22" t="s">
        <v>27</v>
      </c>
      <c r="AS13" s="54"/>
      <c r="AT13" s="54"/>
      <c r="AU13" s="54"/>
      <c r="AY13" s="52" t="s">
        <v>25</v>
      </c>
      <c r="AZ13" s="22"/>
      <c r="BA13" s="22"/>
      <c r="BB13" s="22"/>
      <c r="BC13" s="22"/>
      <c r="BD13" s="22"/>
      <c r="BE13" s="22"/>
      <c r="BF13" s="53"/>
    </row>
    <row r="14" spans="1:58" ht="30" customHeight="1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 t="s">
        <v>28</v>
      </c>
      <c r="N14" s="22"/>
      <c r="O14" s="22"/>
      <c r="P14" s="22"/>
      <c r="Q14" s="22"/>
      <c r="R14" s="22"/>
      <c r="S14" s="22"/>
      <c r="T14" s="22"/>
      <c r="U14" s="22"/>
      <c r="V14" s="22" t="s">
        <v>29</v>
      </c>
      <c r="W14" s="22"/>
      <c r="X14" s="22"/>
      <c r="Y14" s="22"/>
      <c r="Z14" s="22"/>
      <c r="AA14" s="22"/>
      <c r="AB14" s="22"/>
      <c r="AC14" s="22"/>
      <c r="AD14" s="22" t="s">
        <v>35</v>
      </c>
      <c r="AE14" s="22"/>
      <c r="AF14" s="22"/>
      <c r="AG14" s="22"/>
      <c r="AH14" s="54"/>
      <c r="AI14" s="54"/>
      <c r="AJ14" s="54" t="s">
        <v>26</v>
      </c>
      <c r="AK14" s="54"/>
      <c r="AL14" s="54" t="s">
        <v>19</v>
      </c>
      <c r="AM14" s="54" t="s">
        <v>38</v>
      </c>
      <c r="AN14" s="54"/>
      <c r="AO14" s="22"/>
      <c r="AP14" s="55" t="s">
        <v>39</v>
      </c>
      <c r="AQ14" s="22"/>
      <c r="AR14" s="22"/>
      <c r="AS14" s="22"/>
      <c r="AT14" s="22"/>
      <c r="AU14" s="22"/>
      <c r="AY14" s="22" t="s">
        <v>30</v>
      </c>
      <c r="AZ14" s="22"/>
      <c r="BA14" s="22"/>
      <c r="BB14" s="22"/>
      <c r="BC14" s="22" t="s">
        <v>31</v>
      </c>
      <c r="BD14" s="22"/>
      <c r="BE14" s="22"/>
      <c r="BF14" s="53"/>
    </row>
    <row r="15" spans="1:58" ht="30" customHeight="1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>
        <v>5</v>
      </c>
      <c r="N15" s="22" t="s">
        <v>32</v>
      </c>
      <c r="O15" s="22"/>
      <c r="P15" s="22"/>
      <c r="Q15" s="22"/>
      <c r="R15" s="22"/>
      <c r="S15" s="22"/>
      <c r="T15" s="22"/>
      <c r="U15" s="22"/>
      <c r="V15" s="22">
        <v>7</v>
      </c>
      <c r="W15" s="22" t="s">
        <v>32</v>
      </c>
      <c r="X15" s="22"/>
      <c r="Y15" s="22"/>
      <c r="Z15" s="22"/>
      <c r="AA15" s="22"/>
      <c r="AB15" s="22"/>
      <c r="AC15" s="22"/>
      <c r="AD15" s="22">
        <v>5</v>
      </c>
      <c r="AE15" s="22" t="s">
        <v>32</v>
      </c>
      <c r="AF15" s="22"/>
      <c r="AG15" s="22"/>
      <c r="AH15" s="22"/>
      <c r="AI15" s="56"/>
      <c r="AJ15" s="22"/>
      <c r="AK15" s="56"/>
      <c r="AL15" s="56"/>
      <c r="AM15" s="22">
        <v>7</v>
      </c>
      <c r="AN15" s="6" t="s">
        <v>32</v>
      </c>
      <c r="AO15" s="22"/>
      <c r="AP15" s="22">
        <v>1</v>
      </c>
      <c r="AQ15" s="22" t="s">
        <v>40</v>
      </c>
      <c r="AR15" s="22"/>
      <c r="AS15" s="22"/>
      <c r="AT15" s="22"/>
      <c r="AU15" s="22"/>
      <c r="AY15" s="22">
        <v>35</v>
      </c>
      <c r="AZ15" s="22" t="s">
        <v>32</v>
      </c>
      <c r="BA15" s="22"/>
      <c r="BB15" s="22"/>
      <c r="BC15" s="22">
        <f>SUM(C15:BB15)</f>
        <v>60</v>
      </c>
      <c r="BD15" s="22" t="s">
        <v>32</v>
      </c>
      <c r="BE15" s="22"/>
      <c r="BF15" s="53"/>
    </row>
    <row r="16" spans="1:58" ht="30" customHeight="1" thickBot="1">
      <c r="A16" s="46"/>
      <c r="B16" s="96"/>
      <c r="C16" s="96"/>
      <c r="D16" s="96"/>
      <c r="E16" s="96"/>
      <c r="F16" s="96"/>
      <c r="G16" s="96"/>
      <c r="H16" s="96"/>
      <c r="I16" s="96"/>
      <c r="J16" s="96"/>
      <c r="K16" s="97"/>
      <c r="L16" s="97"/>
      <c r="M16" s="96"/>
      <c r="N16" s="96"/>
      <c r="O16" s="96"/>
      <c r="P16" s="97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 t="s">
        <v>33</v>
      </c>
      <c r="BF16" s="98"/>
    </row>
    <row r="17" ht="21" thickTop="1"/>
  </sheetData>
  <phoneticPr fontId="0" type="noConversion"/>
  <printOptions horizontalCentered="1" verticalCentered="1"/>
  <pageMargins left="0.70866141732283472" right="0.51181102362204722" top="0.59055118110236227" bottom="0.51181102362204722" header="0.31496062992125984" footer="0.31496062992125984"/>
  <pageSetup paperSize="9" scale="37" orientation="landscape" r:id="rId1"/>
  <headerFooter alignWithMargins="0">
    <oddHeader xml:space="preserve">&amp;R&amp;"Arial,Vet"&amp;24VASTGESTELD 19 DECEMBER 2005                                           </oddHeader>
    <oddFooter xml:space="preserve">&amp;LCentrale Dienst Helicon Opleidingen, printdatum &amp;D&amp;R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Blad13"/>
  <dimension ref="A1:BF17"/>
  <sheetViews>
    <sheetView showGridLines="0" defaultGridColor="0" colorId="22" zoomScale="39" zoomScaleNormal="39" workbookViewId="0"/>
  </sheetViews>
  <sheetFormatPr defaultColWidth="9.84375" defaultRowHeight="20.399999999999999"/>
  <cols>
    <col min="1" max="1" width="12.61328125" style="6" customWidth="1"/>
    <col min="2" max="2" width="3.921875" style="6" customWidth="1"/>
    <col min="3" max="58" width="4.15234375" style="6" customWidth="1"/>
    <col min="59" max="16384" width="9.84375" style="6"/>
  </cols>
  <sheetData>
    <row r="1" spans="1:58" ht="35.1" customHeight="1" thickTop="1" thickBot="1">
      <c r="A1" s="1"/>
      <c r="B1" s="2"/>
      <c r="C1" s="3" t="s">
        <v>44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4"/>
      <c r="AS1" s="2"/>
      <c r="AT1" s="2"/>
      <c r="AU1" s="4"/>
      <c r="AV1" s="2"/>
      <c r="AW1" s="3" t="s">
        <v>41</v>
      </c>
      <c r="AX1" s="2"/>
      <c r="AY1" s="2"/>
      <c r="AZ1" s="2"/>
      <c r="BA1" s="2"/>
      <c r="BB1" s="2"/>
      <c r="BC1" s="2"/>
      <c r="BD1" s="2"/>
      <c r="BE1" s="2"/>
      <c r="BF1" s="5"/>
    </row>
    <row r="2" spans="1:58" ht="30" customHeight="1" thickTop="1" thickBot="1">
      <c r="A2" s="7" t="s">
        <v>0</v>
      </c>
      <c r="B2" s="8"/>
      <c r="C2" s="9">
        <v>33</v>
      </c>
      <c r="D2" s="11">
        <f>C2+1</f>
        <v>34</v>
      </c>
      <c r="E2" s="11">
        <f>D2+1</f>
        <v>35</v>
      </c>
      <c r="F2" s="10">
        <f t="shared" ref="F2:U2" si="0">E2+1</f>
        <v>36</v>
      </c>
      <c r="G2" s="10">
        <f t="shared" si="0"/>
        <v>37</v>
      </c>
      <c r="H2" s="10">
        <f t="shared" si="0"/>
        <v>38</v>
      </c>
      <c r="I2" s="10">
        <f t="shared" si="0"/>
        <v>39</v>
      </c>
      <c r="J2" s="10">
        <f t="shared" si="0"/>
        <v>40</v>
      </c>
      <c r="K2" s="10">
        <f t="shared" si="0"/>
        <v>41</v>
      </c>
      <c r="L2" s="9">
        <f t="shared" si="0"/>
        <v>42</v>
      </c>
      <c r="M2" s="11">
        <f t="shared" si="0"/>
        <v>43</v>
      </c>
      <c r="N2" s="10">
        <f t="shared" si="0"/>
        <v>44</v>
      </c>
      <c r="O2" s="10">
        <f t="shared" si="0"/>
        <v>45</v>
      </c>
      <c r="P2" s="10">
        <f t="shared" si="0"/>
        <v>46</v>
      </c>
      <c r="Q2" s="10">
        <f t="shared" si="0"/>
        <v>47</v>
      </c>
      <c r="R2" s="10">
        <f t="shared" si="0"/>
        <v>48</v>
      </c>
      <c r="S2" s="10">
        <f t="shared" si="0"/>
        <v>49</v>
      </c>
      <c r="T2" s="10">
        <f t="shared" si="0"/>
        <v>50</v>
      </c>
      <c r="U2" s="11">
        <f t="shared" si="0"/>
        <v>51</v>
      </c>
      <c r="V2" s="9">
        <f>+U2+1</f>
        <v>52</v>
      </c>
      <c r="W2" s="9">
        <v>1</v>
      </c>
      <c r="X2" s="10">
        <f t="shared" ref="X2:BF2" si="1">W2+1</f>
        <v>2</v>
      </c>
      <c r="Y2" s="10">
        <f t="shared" si="1"/>
        <v>3</v>
      </c>
      <c r="Z2" s="10">
        <f t="shared" si="1"/>
        <v>4</v>
      </c>
      <c r="AA2" s="10">
        <f t="shared" si="1"/>
        <v>5</v>
      </c>
      <c r="AB2" s="11">
        <f t="shared" si="1"/>
        <v>6</v>
      </c>
      <c r="AC2" s="10">
        <f t="shared" si="1"/>
        <v>7</v>
      </c>
      <c r="AD2" s="9">
        <f t="shared" si="1"/>
        <v>8</v>
      </c>
      <c r="AE2" s="11">
        <f t="shared" si="1"/>
        <v>9</v>
      </c>
      <c r="AF2" s="10">
        <f t="shared" si="1"/>
        <v>10</v>
      </c>
      <c r="AG2" s="10">
        <f t="shared" si="1"/>
        <v>11</v>
      </c>
      <c r="AH2" s="10">
        <f t="shared" si="1"/>
        <v>12</v>
      </c>
      <c r="AI2" s="10">
        <f t="shared" si="1"/>
        <v>13</v>
      </c>
      <c r="AJ2" s="10">
        <f t="shared" si="1"/>
        <v>14</v>
      </c>
      <c r="AK2" s="10">
        <f t="shared" si="1"/>
        <v>15</v>
      </c>
      <c r="AL2" s="10">
        <f t="shared" si="1"/>
        <v>16</v>
      </c>
      <c r="AM2" s="10">
        <f t="shared" si="1"/>
        <v>17</v>
      </c>
      <c r="AN2" s="9">
        <f t="shared" si="1"/>
        <v>18</v>
      </c>
      <c r="AO2" s="10">
        <f t="shared" si="1"/>
        <v>19</v>
      </c>
      <c r="AP2" s="10">
        <f t="shared" si="1"/>
        <v>20</v>
      </c>
      <c r="AQ2" s="10">
        <f t="shared" si="1"/>
        <v>21</v>
      </c>
      <c r="AR2" s="10">
        <f t="shared" si="1"/>
        <v>22</v>
      </c>
      <c r="AS2" s="10">
        <f t="shared" si="1"/>
        <v>23</v>
      </c>
      <c r="AT2" s="10">
        <f t="shared" si="1"/>
        <v>24</v>
      </c>
      <c r="AU2" s="10">
        <f t="shared" si="1"/>
        <v>25</v>
      </c>
      <c r="AV2" s="10">
        <f t="shared" si="1"/>
        <v>26</v>
      </c>
      <c r="AW2" s="12">
        <f t="shared" si="1"/>
        <v>27</v>
      </c>
      <c r="AX2" s="13">
        <f t="shared" si="1"/>
        <v>28</v>
      </c>
      <c r="AY2" s="13">
        <f t="shared" si="1"/>
        <v>29</v>
      </c>
      <c r="AZ2" s="9">
        <f t="shared" si="1"/>
        <v>30</v>
      </c>
      <c r="BA2" s="9">
        <f t="shared" si="1"/>
        <v>31</v>
      </c>
      <c r="BB2" s="9">
        <f t="shared" si="1"/>
        <v>32</v>
      </c>
      <c r="BC2" s="9">
        <f t="shared" si="1"/>
        <v>33</v>
      </c>
      <c r="BD2" s="111">
        <f t="shared" si="1"/>
        <v>34</v>
      </c>
      <c r="BE2" s="113">
        <f t="shared" si="1"/>
        <v>35</v>
      </c>
      <c r="BF2" s="63">
        <f t="shared" si="1"/>
        <v>36</v>
      </c>
    </row>
    <row r="3" spans="1:58" ht="30" customHeight="1" thickTop="1">
      <c r="A3" s="7" t="s">
        <v>1</v>
      </c>
      <c r="B3" s="8"/>
      <c r="C3" s="14">
        <v>38943</v>
      </c>
      <c r="D3" s="16">
        <f>C3+7</f>
        <v>38950</v>
      </c>
      <c r="E3" s="16">
        <f>D3+7</f>
        <v>38957</v>
      </c>
      <c r="F3" s="15">
        <f t="shared" ref="F3:AI3" si="2">E3+7</f>
        <v>38964</v>
      </c>
      <c r="G3" s="15">
        <f t="shared" si="2"/>
        <v>38971</v>
      </c>
      <c r="H3" s="15">
        <f t="shared" si="2"/>
        <v>38978</v>
      </c>
      <c r="I3" s="15">
        <f t="shared" si="2"/>
        <v>38985</v>
      </c>
      <c r="J3" s="15">
        <f t="shared" si="2"/>
        <v>38992</v>
      </c>
      <c r="K3" s="15">
        <f t="shared" si="2"/>
        <v>38999</v>
      </c>
      <c r="L3" s="14">
        <f t="shared" si="2"/>
        <v>39006</v>
      </c>
      <c r="M3" s="16">
        <f t="shared" si="2"/>
        <v>39013</v>
      </c>
      <c r="N3" s="15">
        <f t="shared" si="2"/>
        <v>39020</v>
      </c>
      <c r="O3" s="15">
        <f t="shared" si="2"/>
        <v>39027</v>
      </c>
      <c r="P3" s="15">
        <f t="shared" si="2"/>
        <v>39034</v>
      </c>
      <c r="Q3" s="15">
        <f t="shared" si="2"/>
        <v>39041</v>
      </c>
      <c r="R3" s="15">
        <f t="shared" si="2"/>
        <v>39048</v>
      </c>
      <c r="S3" s="15">
        <f t="shared" si="2"/>
        <v>39055</v>
      </c>
      <c r="T3" s="15">
        <f t="shared" si="2"/>
        <v>39062</v>
      </c>
      <c r="U3" s="16">
        <f t="shared" si="2"/>
        <v>39069</v>
      </c>
      <c r="V3" s="14">
        <f t="shared" si="2"/>
        <v>39076</v>
      </c>
      <c r="W3" s="14">
        <f t="shared" si="2"/>
        <v>39083</v>
      </c>
      <c r="X3" s="15">
        <f t="shared" si="2"/>
        <v>39090</v>
      </c>
      <c r="Y3" s="15">
        <f t="shared" si="2"/>
        <v>39097</v>
      </c>
      <c r="Z3" s="15">
        <f t="shared" si="2"/>
        <v>39104</v>
      </c>
      <c r="AA3" s="15">
        <f t="shared" si="2"/>
        <v>39111</v>
      </c>
      <c r="AB3" s="16">
        <f t="shared" si="2"/>
        <v>39118</v>
      </c>
      <c r="AC3" s="15">
        <f t="shared" si="2"/>
        <v>39125</v>
      </c>
      <c r="AD3" s="14">
        <f t="shared" si="2"/>
        <v>39132</v>
      </c>
      <c r="AE3" s="16">
        <f t="shared" si="2"/>
        <v>39139</v>
      </c>
      <c r="AF3" s="15">
        <f t="shared" si="2"/>
        <v>39146</v>
      </c>
      <c r="AG3" s="15">
        <f t="shared" si="2"/>
        <v>39153</v>
      </c>
      <c r="AH3" s="15">
        <f t="shared" si="2"/>
        <v>39160</v>
      </c>
      <c r="AI3" s="15">
        <f t="shared" si="2"/>
        <v>39167</v>
      </c>
      <c r="AJ3" s="15">
        <f t="shared" ref="AJ3:BF3" si="3">AI3+7</f>
        <v>39174</v>
      </c>
      <c r="AK3" s="15">
        <f t="shared" si="3"/>
        <v>39181</v>
      </c>
      <c r="AL3" s="15">
        <f t="shared" si="3"/>
        <v>39188</v>
      </c>
      <c r="AM3" s="15">
        <f t="shared" si="3"/>
        <v>39195</v>
      </c>
      <c r="AN3" s="14">
        <f t="shared" si="3"/>
        <v>39202</v>
      </c>
      <c r="AO3" s="15">
        <f t="shared" si="3"/>
        <v>39209</v>
      </c>
      <c r="AP3" s="15">
        <f t="shared" si="3"/>
        <v>39216</v>
      </c>
      <c r="AQ3" s="15">
        <f t="shared" si="3"/>
        <v>39223</v>
      </c>
      <c r="AR3" s="15">
        <f t="shared" si="3"/>
        <v>39230</v>
      </c>
      <c r="AS3" s="15">
        <f t="shared" si="3"/>
        <v>39237</v>
      </c>
      <c r="AT3" s="15">
        <f t="shared" si="3"/>
        <v>39244</v>
      </c>
      <c r="AU3" s="15">
        <f t="shared" si="3"/>
        <v>39251</v>
      </c>
      <c r="AV3" s="15">
        <f t="shared" si="3"/>
        <v>39258</v>
      </c>
      <c r="AW3" s="18">
        <f t="shared" si="3"/>
        <v>39265</v>
      </c>
      <c r="AX3" s="19">
        <f t="shared" si="3"/>
        <v>39272</v>
      </c>
      <c r="AY3" s="19">
        <f t="shared" si="3"/>
        <v>39279</v>
      </c>
      <c r="AZ3" s="14">
        <f t="shared" si="3"/>
        <v>39286</v>
      </c>
      <c r="BA3" s="14">
        <f t="shared" si="3"/>
        <v>39293</v>
      </c>
      <c r="BB3" s="14">
        <f t="shared" si="3"/>
        <v>39300</v>
      </c>
      <c r="BC3" s="20">
        <f t="shared" si="3"/>
        <v>39307</v>
      </c>
      <c r="BD3" s="112">
        <f t="shared" si="3"/>
        <v>39314</v>
      </c>
      <c r="BE3" s="114">
        <f t="shared" si="3"/>
        <v>39321</v>
      </c>
      <c r="BF3" s="66">
        <f t="shared" si="3"/>
        <v>39328</v>
      </c>
    </row>
    <row r="4" spans="1:58" ht="30" customHeight="1" thickBot="1">
      <c r="A4" s="21"/>
      <c r="B4" s="22"/>
      <c r="C4" s="23" t="s">
        <v>13</v>
      </c>
      <c r="D4" s="28"/>
      <c r="E4" s="124"/>
      <c r="F4" s="25" t="s">
        <v>2</v>
      </c>
      <c r="G4" s="26"/>
      <c r="H4" s="26"/>
      <c r="I4" s="25"/>
      <c r="J4" s="27" t="s">
        <v>3</v>
      </c>
      <c r="K4" s="26"/>
      <c r="L4" s="24"/>
      <c r="M4" s="28"/>
      <c r="N4" s="25"/>
      <c r="O4" s="25" t="s">
        <v>4</v>
      </c>
      <c r="P4" s="26"/>
      <c r="Q4" s="26"/>
      <c r="R4" s="25"/>
      <c r="S4" s="25" t="s">
        <v>5</v>
      </c>
      <c r="T4" s="26"/>
      <c r="U4" s="28"/>
      <c r="V4" s="29"/>
      <c r="W4" s="30" t="s">
        <v>6</v>
      </c>
      <c r="X4" s="26"/>
      <c r="Y4" s="26"/>
      <c r="Z4" s="26"/>
      <c r="AA4" s="25"/>
      <c r="AB4" s="124" t="s">
        <v>7</v>
      </c>
      <c r="AC4" s="26"/>
      <c r="AD4" s="24"/>
      <c r="AE4" s="124"/>
      <c r="AF4" s="25" t="s">
        <v>8</v>
      </c>
      <c r="AG4" s="26"/>
      <c r="AH4" s="26"/>
      <c r="AI4" s="25"/>
      <c r="AJ4" s="27" t="s">
        <v>9</v>
      </c>
      <c r="AK4" s="26"/>
      <c r="AL4" s="26"/>
      <c r="AM4" s="26"/>
      <c r="AN4" s="23"/>
      <c r="AO4" s="27" t="s">
        <v>10</v>
      </c>
      <c r="AP4" s="26"/>
      <c r="AQ4" s="26"/>
      <c r="AR4" s="25"/>
      <c r="AS4" s="27" t="s">
        <v>11</v>
      </c>
      <c r="AT4" s="26"/>
      <c r="AU4" s="26"/>
      <c r="AV4" s="27"/>
      <c r="AW4" s="121" t="s">
        <v>12</v>
      </c>
      <c r="AX4" s="24"/>
      <c r="AY4" s="24"/>
      <c r="AZ4" s="23"/>
      <c r="BA4" s="30"/>
      <c r="BB4" s="23" t="s">
        <v>13</v>
      </c>
      <c r="BC4" s="24"/>
      <c r="BD4" s="28"/>
      <c r="BE4" s="105"/>
      <c r="BF4" s="104" t="s">
        <v>37</v>
      </c>
    </row>
    <row r="5" spans="1:58" ht="30" customHeight="1" thickTop="1" thickBot="1">
      <c r="A5" s="31" t="s">
        <v>14</v>
      </c>
      <c r="B5" s="32"/>
      <c r="C5" s="33" t="s">
        <v>15</v>
      </c>
      <c r="D5" s="33">
        <v>1</v>
      </c>
      <c r="E5" s="33">
        <f>D5+1</f>
        <v>2</v>
      </c>
      <c r="F5" s="33">
        <f t="shared" ref="F5:K6" si="4">E5+1</f>
        <v>3</v>
      </c>
      <c r="G5" s="33">
        <f t="shared" si="4"/>
        <v>4</v>
      </c>
      <c r="H5" s="33">
        <f t="shared" si="4"/>
        <v>5</v>
      </c>
      <c r="I5" s="33">
        <f t="shared" si="4"/>
        <v>6</v>
      </c>
      <c r="J5" s="33">
        <f t="shared" si="4"/>
        <v>7</v>
      </c>
      <c r="K5" s="33">
        <f t="shared" si="4"/>
        <v>8</v>
      </c>
      <c r="L5" s="33" t="s">
        <v>15</v>
      </c>
      <c r="M5" s="33">
        <f>K5+1</f>
        <v>9</v>
      </c>
      <c r="N5" s="33">
        <f t="shared" ref="N5:U5" si="5">M5+1</f>
        <v>10</v>
      </c>
      <c r="O5" s="33">
        <f t="shared" si="5"/>
        <v>11</v>
      </c>
      <c r="P5" s="33">
        <f t="shared" si="5"/>
        <v>12</v>
      </c>
      <c r="Q5" s="33">
        <f t="shared" si="5"/>
        <v>13</v>
      </c>
      <c r="R5" s="33">
        <f t="shared" si="5"/>
        <v>14</v>
      </c>
      <c r="S5" s="33">
        <f t="shared" si="5"/>
        <v>15</v>
      </c>
      <c r="T5" s="33">
        <f t="shared" si="5"/>
        <v>16</v>
      </c>
      <c r="U5" s="33">
        <f t="shared" si="5"/>
        <v>17</v>
      </c>
      <c r="V5" s="33" t="s">
        <v>15</v>
      </c>
      <c r="W5" s="33" t="s">
        <v>15</v>
      </c>
      <c r="X5" s="33">
        <f>+U5+1</f>
        <v>18</v>
      </c>
      <c r="Y5" s="33">
        <f>X5+1</f>
        <v>19</v>
      </c>
      <c r="Z5" s="33">
        <f>Y5+1</f>
        <v>20</v>
      </c>
      <c r="AA5" s="33">
        <f>Z5+1</f>
        <v>21</v>
      </c>
      <c r="AB5" s="33">
        <f>AA5+1</f>
        <v>22</v>
      </c>
      <c r="AC5" s="33">
        <f>AB5+1</f>
        <v>23</v>
      </c>
      <c r="AD5" s="33" t="s">
        <v>15</v>
      </c>
      <c r="AE5" s="33">
        <f>AC5+1</f>
        <v>24</v>
      </c>
      <c r="AF5" s="33">
        <f t="shared" ref="AF5:AM5" si="6">AE5+1</f>
        <v>25</v>
      </c>
      <c r="AG5" s="33">
        <f t="shared" si="6"/>
        <v>26</v>
      </c>
      <c r="AH5" s="33">
        <f t="shared" si="6"/>
        <v>27</v>
      </c>
      <c r="AI5" s="33">
        <f t="shared" si="6"/>
        <v>28</v>
      </c>
      <c r="AJ5" s="33">
        <f t="shared" si="6"/>
        <v>29</v>
      </c>
      <c r="AK5" s="33">
        <f t="shared" si="6"/>
        <v>30</v>
      </c>
      <c r="AL5" s="33">
        <f t="shared" si="6"/>
        <v>31</v>
      </c>
      <c r="AM5" s="33">
        <f t="shared" si="6"/>
        <v>32</v>
      </c>
      <c r="AN5" s="33" t="s">
        <v>15</v>
      </c>
      <c r="AO5" s="33">
        <f>+AM5+1</f>
        <v>33</v>
      </c>
      <c r="AP5" s="33">
        <f t="shared" ref="AP5:AV6" si="7">AO5+1</f>
        <v>34</v>
      </c>
      <c r="AQ5" s="33">
        <f t="shared" si="7"/>
        <v>35</v>
      </c>
      <c r="AR5" s="33">
        <f t="shared" si="7"/>
        <v>36</v>
      </c>
      <c r="AS5" s="33">
        <f t="shared" si="7"/>
        <v>37</v>
      </c>
      <c r="AT5" s="33">
        <f t="shared" si="7"/>
        <v>38</v>
      </c>
      <c r="AU5" s="33">
        <f t="shared" si="7"/>
        <v>39</v>
      </c>
      <c r="AV5" s="33">
        <f t="shared" si="7"/>
        <v>40</v>
      </c>
      <c r="AW5" s="36" t="s">
        <v>15</v>
      </c>
      <c r="AX5" s="13" t="s">
        <v>15</v>
      </c>
      <c r="AY5" s="13" t="s">
        <v>15</v>
      </c>
      <c r="AZ5" s="33" t="s">
        <v>15</v>
      </c>
      <c r="BA5" s="33" t="s">
        <v>15</v>
      </c>
      <c r="BB5" s="33" t="s">
        <v>15</v>
      </c>
      <c r="BC5" s="33" t="s">
        <v>15</v>
      </c>
      <c r="BD5" s="115">
        <v>1</v>
      </c>
      <c r="BE5" s="118">
        <v>2</v>
      </c>
      <c r="BF5" s="72">
        <v>3</v>
      </c>
    </row>
    <row r="6" spans="1:58" ht="30" customHeight="1" thickTop="1" thickBot="1">
      <c r="A6" s="31" t="s">
        <v>36</v>
      </c>
      <c r="B6" s="32"/>
      <c r="C6" s="33" t="s">
        <v>15</v>
      </c>
      <c r="D6" s="33" t="s">
        <v>15</v>
      </c>
      <c r="E6" s="34">
        <v>1</v>
      </c>
      <c r="F6" s="34">
        <f t="shared" si="4"/>
        <v>2</v>
      </c>
      <c r="G6" s="34">
        <f t="shared" si="4"/>
        <v>3</v>
      </c>
      <c r="H6" s="34">
        <f t="shared" si="4"/>
        <v>4</v>
      </c>
      <c r="I6" s="34">
        <f t="shared" si="4"/>
        <v>5</v>
      </c>
      <c r="J6" s="34">
        <f t="shared" si="4"/>
        <v>6</v>
      </c>
      <c r="K6" s="34">
        <f t="shared" si="4"/>
        <v>7</v>
      </c>
      <c r="L6" s="33" t="s">
        <v>15</v>
      </c>
      <c r="M6" s="34">
        <f>K6+1</f>
        <v>8</v>
      </c>
      <c r="N6" s="34">
        <f>M6+1</f>
        <v>9</v>
      </c>
      <c r="O6" s="34">
        <f>N6+1</f>
        <v>10</v>
      </c>
      <c r="P6" s="35">
        <v>1</v>
      </c>
      <c r="Q6" s="35">
        <f>P6+1</f>
        <v>2</v>
      </c>
      <c r="R6" s="35">
        <f>Q6+1</f>
        <v>3</v>
      </c>
      <c r="S6" s="35">
        <f>R6+1</f>
        <v>4</v>
      </c>
      <c r="T6" s="35">
        <f>S6+1</f>
        <v>5</v>
      </c>
      <c r="U6" s="35">
        <f>T6+1</f>
        <v>6</v>
      </c>
      <c r="V6" s="33" t="s">
        <v>15</v>
      </c>
      <c r="W6" s="33" t="s">
        <v>15</v>
      </c>
      <c r="X6" s="35">
        <f>+U6+1</f>
        <v>7</v>
      </c>
      <c r="Y6" s="35">
        <f>X6+1</f>
        <v>8</v>
      </c>
      <c r="Z6" s="35">
        <f>Y6+1</f>
        <v>9</v>
      </c>
      <c r="AA6" s="35">
        <f>Z6+1</f>
        <v>10</v>
      </c>
      <c r="AB6" s="34">
        <v>1</v>
      </c>
      <c r="AC6" s="34">
        <f>AB6+1</f>
        <v>2</v>
      </c>
      <c r="AD6" s="34" t="s">
        <v>15</v>
      </c>
      <c r="AE6" s="34">
        <f>AC6+1</f>
        <v>3</v>
      </c>
      <c r="AF6" s="34">
        <f t="shared" ref="AF6:AK6" si="8">AE6+1</f>
        <v>4</v>
      </c>
      <c r="AG6" s="34">
        <f t="shared" si="8"/>
        <v>5</v>
      </c>
      <c r="AH6" s="34">
        <f t="shared" si="8"/>
        <v>6</v>
      </c>
      <c r="AI6" s="34">
        <f t="shared" si="8"/>
        <v>7</v>
      </c>
      <c r="AJ6" s="34">
        <f t="shared" si="8"/>
        <v>8</v>
      </c>
      <c r="AK6" s="34">
        <f t="shared" si="8"/>
        <v>9</v>
      </c>
      <c r="AL6" s="35">
        <v>1</v>
      </c>
      <c r="AM6" s="35">
        <f>+AL6+1</f>
        <v>2</v>
      </c>
      <c r="AN6" s="33" t="s">
        <v>15</v>
      </c>
      <c r="AO6" s="35">
        <f>+AM6+1</f>
        <v>3</v>
      </c>
      <c r="AP6" s="35">
        <f t="shared" si="7"/>
        <v>4</v>
      </c>
      <c r="AQ6" s="35">
        <f t="shared" si="7"/>
        <v>5</v>
      </c>
      <c r="AR6" s="35">
        <f t="shared" si="7"/>
        <v>6</v>
      </c>
      <c r="AS6" s="35">
        <f t="shared" si="7"/>
        <v>7</v>
      </c>
      <c r="AT6" s="35">
        <f t="shared" si="7"/>
        <v>8</v>
      </c>
      <c r="AU6" s="35">
        <f t="shared" si="7"/>
        <v>9</v>
      </c>
      <c r="AV6" s="35">
        <f t="shared" si="7"/>
        <v>10</v>
      </c>
      <c r="AW6" s="36" t="s">
        <v>15</v>
      </c>
      <c r="AX6" s="13" t="s">
        <v>15</v>
      </c>
      <c r="AY6" s="13" t="s">
        <v>15</v>
      </c>
      <c r="AZ6" s="33" t="s">
        <v>15</v>
      </c>
      <c r="BA6" s="33" t="s">
        <v>15</v>
      </c>
      <c r="BB6" s="33" t="s">
        <v>15</v>
      </c>
      <c r="BC6" s="33" t="s">
        <v>15</v>
      </c>
      <c r="BD6" s="115" t="s">
        <v>15</v>
      </c>
      <c r="BE6" s="118" t="s">
        <v>15</v>
      </c>
      <c r="BF6" s="72" t="s">
        <v>15</v>
      </c>
    </row>
    <row r="7" spans="1:58" ht="30" customHeight="1" thickTop="1">
      <c r="A7" s="37"/>
      <c r="B7" s="38" t="s">
        <v>16</v>
      </c>
      <c r="C7" s="39" t="s">
        <v>17</v>
      </c>
      <c r="D7" s="122"/>
      <c r="E7" s="122"/>
      <c r="F7" s="41"/>
      <c r="G7" s="41"/>
      <c r="H7" s="41"/>
      <c r="I7" s="41"/>
      <c r="J7" s="41"/>
      <c r="K7" s="41"/>
      <c r="L7" s="40" t="s">
        <v>17</v>
      </c>
      <c r="M7" s="41"/>
      <c r="N7" s="41"/>
      <c r="O7" s="41"/>
      <c r="P7" s="41"/>
      <c r="Q7" s="41"/>
      <c r="R7" s="41"/>
      <c r="S7" s="41"/>
      <c r="T7" s="41"/>
      <c r="U7" s="41"/>
      <c r="V7" s="45" t="s">
        <v>34</v>
      </c>
      <c r="W7" s="45" t="s">
        <v>34</v>
      </c>
      <c r="X7" s="41" t="s">
        <v>18</v>
      </c>
      <c r="Y7" s="41" t="s">
        <v>18</v>
      </c>
      <c r="Z7" s="41"/>
      <c r="AA7" s="41"/>
      <c r="AB7" s="122"/>
      <c r="AC7" s="41"/>
      <c r="AD7" s="40" t="s">
        <v>17</v>
      </c>
      <c r="AE7" s="41"/>
      <c r="AF7" s="41"/>
      <c r="AG7" s="41"/>
      <c r="AH7" s="41"/>
      <c r="AI7" s="41"/>
      <c r="AJ7" s="41"/>
      <c r="AK7" s="45" t="s">
        <v>34</v>
      </c>
      <c r="AL7" s="41"/>
      <c r="AM7" s="41"/>
      <c r="AN7" s="45" t="s">
        <v>34</v>
      </c>
      <c r="AO7" s="41"/>
      <c r="AP7" s="41" t="s">
        <v>19</v>
      </c>
      <c r="AQ7" s="41" t="s">
        <v>19</v>
      </c>
      <c r="AR7" s="45" t="s">
        <v>34</v>
      </c>
      <c r="AS7" s="41" t="s">
        <v>19</v>
      </c>
      <c r="AT7" s="41" t="s">
        <v>19</v>
      </c>
      <c r="AU7" s="41" t="s">
        <v>19</v>
      </c>
      <c r="AV7" s="41" t="s">
        <v>19</v>
      </c>
      <c r="AW7" s="42" t="s">
        <v>17</v>
      </c>
      <c r="AX7" s="43" t="s">
        <v>17</v>
      </c>
      <c r="AY7" s="43" t="s">
        <v>17</v>
      </c>
      <c r="AZ7" s="40" t="s">
        <v>17</v>
      </c>
      <c r="BA7" s="40" t="s">
        <v>17</v>
      </c>
      <c r="BB7" s="40" t="s">
        <v>17</v>
      </c>
      <c r="BC7" s="40" t="s">
        <v>17</v>
      </c>
      <c r="BD7" s="116"/>
      <c r="BE7" s="119"/>
      <c r="BF7" s="75"/>
    </row>
    <row r="8" spans="1:58" ht="30" customHeight="1">
      <c r="A8" s="44">
        <v>2006</v>
      </c>
      <c r="B8" s="41" t="s">
        <v>20</v>
      </c>
      <c r="C8" s="40" t="s">
        <v>17</v>
      </c>
      <c r="D8" s="122"/>
      <c r="E8" s="122"/>
      <c r="F8" s="41" t="s">
        <v>18</v>
      </c>
      <c r="G8" s="41" t="s">
        <v>18</v>
      </c>
      <c r="H8" s="41" t="s">
        <v>18</v>
      </c>
      <c r="I8" s="41" t="s">
        <v>18</v>
      </c>
      <c r="J8" s="41" t="s">
        <v>18</v>
      </c>
      <c r="K8" s="41"/>
      <c r="L8" s="40" t="s">
        <v>17</v>
      </c>
      <c r="M8" s="41" t="s">
        <v>18</v>
      </c>
      <c r="N8" s="41" t="s">
        <v>18</v>
      </c>
      <c r="O8" s="41" t="s">
        <v>18</v>
      </c>
      <c r="P8" s="41" t="s">
        <v>18</v>
      </c>
      <c r="Q8" s="41" t="s">
        <v>18</v>
      </c>
      <c r="R8" s="41" t="s">
        <v>18</v>
      </c>
      <c r="S8" s="41" t="s">
        <v>18</v>
      </c>
      <c r="T8" s="41"/>
      <c r="U8" s="41"/>
      <c r="V8" s="45" t="s">
        <v>34</v>
      </c>
      <c r="W8" s="40" t="s">
        <v>17</v>
      </c>
      <c r="X8" s="41" t="s">
        <v>18</v>
      </c>
      <c r="Y8" s="41" t="s">
        <v>18</v>
      </c>
      <c r="Z8" s="41" t="s">
        <v>18</v>
      </c>
      <c r="AA8" s="41"/>
      <c r="AB8" s="122"/>
      <c r="AC8" s="41"/>
      <c r="AD8" s="40" t="s">
        <v>17</v>
      </c>
      <c r="AE8" s="41"/>
      <c r="AF8" s="41"/>
      <c r="AG8" s="41"/>
      <c r="AH8" s="41"/>
      <c r="AI8" s="41"/>
      <c r="AJ8" s="41" t="s">
        <v>18</v>
      </c>
      <c r="AK8" s="41"/>
      <c r="AL8" s="41"/>
      <c r="AM8" s="41"/>
      <c r="AN8" s="40" t="s">
        <v>17</v>
      </c>
      <c r="AO8" s="41"/>
      <c r="AP8" s="41"/>
      <c r="AQ8" s="41" t="s">
        <v>19</v>
      </c>
      <c r="AR8" s="41" t="s">
        <v>19</v>
      </c>
      <c r="AS8" s="41" t="s">
        <v>19</v>
      </c>
      <c r="AT8" s="41" t="s">
        <v>19</v>
      </c>
      <c r="AU8" s="41" t="s">
        <v>19</v>
      </c>
      <c r="AV8" s="41" t="s">
        <v>19</v>
      </c>
      <c r="AW8" s="42" t="s">
        <v>17</v>
      </c>
      <c r="AX8" s="43" t="s">
        <v>17</v>
      </c>
      <c r="AY8" s="43" t="s">
        <v>17</v>
      </c>
      <c r="AZ8" s="40" t="s">
        <v>17</v>
      </c>
      <c r="BA8" s="40" t="s">
        <v>17</v>
      </c>
      <c r="BB8" s="40" t="s">
        <v>17</v>
      </c>
      <c r="BC8" s="40" t="s">
        <v>17</v>
      </c>
      <c r="BD8" s="116"/>
      <c r="BE8" s="119"/>
      <c r="BF8" s="75"/>
    </row>
    <row r="9" spans="1:58" ht="30" customHeight="1">
      <c r="A9" s="44" t="s">
        <v>21</v>
      </c>
      <c r="B9" s="41" t="s">
        <v>22</v>
      </c>
      <c r="C9" s="40" t="s">
        <v>17</v>
      </c>
      <c r="D9" s="122"/>
      <c r="E9" s="122"/>
      <c r="F9" s="41"/>
      <c r="G9" s="41"/>
      <c r="H9" s="41"/>
      <c r="I9" s="41"/>
      <c r="J9" s="41"/>
      <c r="K9" s="41"/>
      <c r="L9" s="40" t="s">
        <v>17</v>
      </c>
      <c r="M9" s="41"/>
      <c r="N9" s="41"/>
      <c r="O9" s="41"/>
      <c r="P9" s="41"/>
      <c r="Q9" s="41"/>
      <c r="R9" s="41"/>
      <c r="S9" s="41"/>
      <c r="T9" s="41"/>
      <c r="U9" s="41"/>
      <c r="V9" s="40" t="s">
        <v>17</v>
      </c>
      <c r="W9" s="40" t="s">
        <v>17</v>
      </c>
      <c r="X9" s="41" t="s">
        <v>18</v>
      </c>
      <c r="Y9" s="41" t="s">
        <v>18</v>
      </c>
      <c r="Z9" s="41"/>
      <c r="AA9" s="41"/>
      <c r="AB9" s="122"/>
      <c r="AC9" s="41"/>
      <c r="AD9" s="40" t="s">
        <v>17</v>
      </c>
      <c r="AE9" s="41"/>
      <c r="AF9" s="41"/>
      <c r="AG9" s="41"/>
      <c r="AH9" s="41"/>
      <c r="AI9" s="41"/>
      <c r="AJ9" s="41"/>
      <c r="AK9" s="41"/>
      <c r="AL9" s="41"/>
      <c r="AM9" s="143" t="s">
        <v>17</v>
      </c>
      <c r="AN9" s="40" t="s">
        <v>17</v>
      </c>
      <c r="AO9" s="41"/>
      <c r="AP9" s="41"/>
      <c r="AQ9" s="41" t="s">
        <v>19</v>
      </c>
      <c r="AR9" s="41" t="s">
        <v>19</v>
      </c>
      <c r="AS9" s="41" t="s">
        <v>19</v>
      </c>
      <c r="AT9" s="41" t="s">
        <v>19</v>
      </c>
      <c r="AU9" s="41" t="s">
        <v>19</v>
      </c>
      <c r="AV9" s="41" t="s">
        <v>19</v>
      </c>
      <c r="AW9" s="42" t="s">
        <v>17</v>
      </c>
      <c r="AX9" s="43" t="s">
        <v>17</v>
      </c>
      <c r="AY9" s="43" t="s">
        <v>17</v>
      </c>
      <c r="AZ9" s="40" t="s">
        <v>17</v>
      </c>
      <c r="BA9" s="40" t="s">
        <v>17</v>
      </c>
      <c r="BB9" s="40" t="s">
        <v>17</v>
      </c>
      <c r="BC9" s="40" t="s">
        <v>17</v>
      </c>
      <c r="BD9" s="116"/>
      <c r="BE9" s="119"/>
      <c r="BF9" s="75"/>
    </row>
    <row r="10" spans="1:58" ht="30" customHeight="1">
      <c r="A10" s="44">
        <v>2007</v>
      </c>
      <c r="B10" s="41" t="s">
        <v>23</v>
      </c>
      <c r="C10" s="40" t="s">
        <v>17</v>
      </c>
      <c r="D10" s="122"/>
      <c r="E10" s="122"/>
      <c r="F10" s="41"/>
      <c r="G10" s="41"/>
      <c r="H10" s="41"/>
      <c r="I10" s="41"/>
      <c r="J10" s="41"/>
      <c r="K10" s="41"/>
      <c r="L10" s="40" t="s">
        <v>17</v>
      </c>
      <c r="M10" s="41"/>
      <c r="N10" s="41"/>
      <c r="O10" s="41"/>
      <c r="P10" s="41"/>
      <c r="Q10" s="41"/>
      <c r="R10" s="41"/>
      <c r="S10" s="41"/>
      <c r="T10" s="41"/>
      <c r="U10" s="41"/>
      <c r="V10" s="40" t="s">
        <v>17</v>
      </c>
      <c r="W10" s="40" t="s">
        <v>17</v>
      </c>
      <c r="X10" s="41" t="s">
        <v>18</v>
      </c>
      <c r="Y10" s="41" t="s">
        <v>18</v>
      </c>
      <c r="Z10" s="41"/>
      <c r="AA10" s="41"/>
      <c r="AB10" s="122"/>
      <c r="AC10" s="41"/>
      <c r="AD10" s="40" t="s">
        <v>17</v>
      </c>
      <c r="AE10" s="41"/>
      <c r="AF10" s="41"/>
      <c r="AG10" s="41"/>
      <c r="AH10" s="41"/>
      <c r="AI10" s="41"/>
      <c r="AJ10" s="41"/>
      <c r="AK10" s="41"/>
      <c r="AL10" s="41"/>
      <c r="AM10" s="143" t="s">
        <v>17</v>
      </c>
      <c r="AN10" s="40" t="s">
        <v>17</v>
      </c>
      <c r="AO10" s="41"/>
      <c r="AP10" s="45" t="s">
        <v>34</v>
      </c>
      <c r="AQ10" s="41" t="s">
        <v>19</v>
      </c>
      <c r="AR10" s="41" t="s">
        <v>19</v>
      </c>
      <c r="AS10" s="41" t="s">
        <v>19</v>
      </c>
      <c r="AT10" s="41" t="s">
        <v>19</v>
      </c>
      <c r="AU10" s="41" t="s">
        <v>19</v>
      </c>
      <c r="AV10" s="41" t="s">
        <v>19</v>
      </c>
      <c r="AW10" s="42" t="s">
        <v>17</v>
      </c>
      <c r="AX10" s="43" t="s">
        <v>17</v>
      </c>
      <c r="AY10" s="43" t="s">
        <v>17</v>
      </c>
      <c r="AZ10" s="40" t="s">
        <v>17</v>
      </c>
      <c r="BA10" s="40" t="s">
        <v>17</v>
      </c>
      <c r="BB10" s="40" t="s">
        <v>17</v>
      </c>
      <c r="BC10" s="40" t="s">
        <v>17</v>
      </c>
      <c r="BD10" s="116"/>
      <c r="BE10" s="119"/>
      <c r="BF10" s="75"/>
    </row>
    <row r="11" spans="1:58" ht="30" customHeight="1" thickBot="1">
      <c r="A11" s="46"/>
      <c r="B11" s="47" t="s">
        <v>24</v>
      </c>
      <c r="C11" s="48" t="s">
        <v>17</v>
      </c>
      <c r="D11" s="123"/>
      <c r="E11" s="123"/>
      <c r="F11" s="47" t="s">
        <v>18</v>
      </c>
      <c r="G11" s="47" t="s">
        <v>18</v>
      </c>
      <c r="H11" s="47" t="s">
        <v>18</v>
      </c>
      <c r="I11" s="47" t="s">
        <v>18</v>
      </c>
      <c r="J11" s="47" t="s">
        <v>18</v>
      </c>
      <c r="K11" s="47"/>
      <c r="L11" s="48" t="s">
        <v>17</v>
      </c>
      <c r="M11" s="47" t="s">
        <v>18</v>
      </c>
      <c r="N11" s="47" t="s">
        <v>18</v>
      </c>
      <c r="O11" s="47" t="s">
        <v>18</v>
      </c>
      <c r="P11" s="47" t="s">
        <v>18</v>
      </c>
      <c r="Q11" s="47" t="s">
        <v>18</v>
      </c>
      <c r="R11" s="47" t="s">
        <v>18</v>
      </c>
      <c r="S11" s="47" t="s">
        <v>18</v>
      </c>
      <c r="T11" s="47"/>
      <c r="U11" s="47"/>
      <c r="V11" s="48" t="s">
        <v>17</v>
      </c>
      <c r="W11" s="48" t="s">
        <v>17</v>
      </c>
      <c r="X11" s="47" t="s">
        <v>18</v>
      </c>
      <c r="Y11" s="47" t="s">
        <v>18</v>
      </c>
      <c r="Z11" s="47" t="s">
        <v>18</v>
      </c>
      <c r="AA11" s="47"/>
      <c r="AB11" s="123"/>
      <c r="AC11" s="47"/>
      <c r="AD11" s="48" t="s">
        <v>17</v>
      </c>
      <c r="AE11" s="47"/>
      <c r="AF11" s="47"/>
      <c r="AG11" s="47"/>
      <c r="AH11" s="47"/>
      <c r="AI11" s="47"/>
      <c r="AJ11" s="45" t="s">
        <v>34</v>
      </c>
      <c r="AK11" s="47"/>
      <c r="AL11" s="47"/>
      <c r="AM11" s="144" t="s">
        <v>17</v>
      </c>
      <c r="AN11" s="48" t="s">
        <v>17</v>
      </c>
      <c r="AO11" s="47"/>
      <c r="AP11" s="48" t="s">
        <v>17</v>
      </c>
      <c r="AQ11" s="47" t="s">
        <v>19</v>
      </c>
      <c r="AR11" s="47" t="s">
        <v>19</v>
      </c>
      <c r="AS11" s="47" t="s">
        <v>19</v>
      </c>
      <c r="AT11" s="47" t="s">
        <v>19</v>
      </c>
      <c r="AU11" s="47" t="s">
        <v>19</v>
      </c>
      <c r="AV11" s="47" t="s">
        <v>19</v>
      </c>
      <c r="AW11" s="49" t="s">
        <v>17</v>
      </c>
      <c r="AX11" s="50" t="s">
        <v>17</v>
      </c>
      <c r="AY11" s="50" t="s">
        <v>17</v>
      </c>
      <c r="AZ11" s="48" t="s">
        <v>17</v>
      </c>
      <c r="BA11" s="48" t="s">
        <v>17</v>
      </c>
      <c r="BB11" s="48" t="s">
        <v>17</v>
      </c>
      <c r="BC11" s="48" t="s">
        <v>17</v>
      </c>
      <c r="BD11" s="117"/>
      <c r="BE11" s="120"/>
      <c r="BF11" s="78"/>
    </row>
    <row r="12" spans="1:58" ht="30" customHeight="1" thickTop="1">
      <c r="A12" s="7"/>
      <c r="B12" s="8"/>
      <c r="C12" s="8"/>
      <c r="D12" s="8"/>
      <c r="E12" s="8"/>
      <c r="F12" s="8"/>
      <c r="G12" s="8"/>
      <c r="H12" s="8"/>
      <c r="I12" s="8"/>
      <c r="J12" s="8"/>
      <c r="K12" s="51"/>
      <c r="L12" s="51" t="s">
        <v>25</v>
      </c>
      <c r="M12" s="51"/>
      <c r="N12" s="51"/>
      <c r="O12" s="51"/>
      <c r="P12" s="51"/>
      <c r="Q12" s="51"/>
      <c r="R12" s="51"/>
      <c r="S12" s="51"/>
      <c r="T12" s="51"/>
      <c r="U12" s="51"/>
      <c r="V12" s="52" t="s">
        <v>25</v>
      </c>
      <c r="W12" s="51" t="s">
        <v>25</v>
      </c>
      <c r="X12" s="51"/>
      <c r="Y12" s="51"/>
      <c r="Z12" s="51"/>
      <c r="AA12" s="51"/>
      <c r="AB12" s="51"/>
      <c r="AC12" s="51"/>
      <c r="AD12" s="51" t="s">
        <v>25</v>
      </c>
      <c r="AE12" s="51"/>
      <c r="AF12" s="51"/>
      <c r="AG12" s="51"/>
      <c r="AH12" s="51"/>
      <c r="AI12" s="51"/>
      <c r="AJ12" s="51" t="s">
        <v>25</v>
      </c>
      <c r="AK12" s="51" t="s">
        <v>25</v>
      </c>
      <c r="AL12" s="51"/>
      <c r="AM12" s="51" t="s">
        <v>25</v>
      </c>
      <c r="AN12" s="51" t="s">
        <v>25</v>
      </c>
      <c r="AO12" s="51"/>
      <c r="AP12" s="51" t="s">
        <v>25</v>
      </c>
      <c r="AQ12" s="51"/>
      <c r="AR12" s="51" t="s">
        <v>25</v>
      </c>
      <c r="AS12" s="51"/>
      <c r="AT12" s="51"/>
      <c r="AU12" s="51"/>
      <c r="AW12" s="51" t="s">
        <v>25</v>
      </c>
      <c r="AX12" s="8"/>
      <c r="AY12" s="8"/>
      <c r="AZ12" s="8"/>
      <c r="BA12" s="8"/>
      <c r="BB12" s="8"/>
      <c r="BC12" s="8"/>
      <c r="BD12" s="8"/>
      <c r="BE12" s="8"/>
      <c r="BF12" s="53"/>
    </row>
    <row r="13" spans="1:58" ht="30" customHeight="1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52"/>
      <c r="L13" s="52" t="s">
        <v>25</v>
      </c>
      <c r="M13" s="52"/>
      <c r="N13" s="52"/>
      <c r="O13" s="52"/>
      <c r="P13" s="52"/>
      <c r="Q13" s="52"/>
      <c r="R13" s="52"/>
      <c r="S13" s="52"/>
      <c r="T13" s="52"/>
      <c r="U13" s="52"/>
      <c r="V13" s="52" t="s">
        <v>25</v>
      </c>
      <c r="W13" s="52" t="s">
        <v>25</v>
      </c>
      <c r="X13" s="52"/>
      <c r="Y13" s="52"/>
      <c r="Z13" s="52"/>
      <c r="AA13" s="52"/>
      <c r="AB13" s="52"/>
      <c r="AC13" s="52"/>
      <c r="AD13" s="52" t="s">
        <v>25</v>
      </c>
      <c r="AE13" s="52"/>
      <c r="AF13" s="52"/>
      <c r="AG13" s="52"/>
      <c r="AH13" s="52"/>
      <c r="AI13" s="52"/>
      <c r="AJ13" s="52" t="s">
        <v>25</v>
      </c>
      <c r="AK13" s="52" t="s">
        <v>25</v>
      </c>
      <c r="AL13" s="52"/>
      <c r="AM13" s="52" t="s">
        <v>25</v>
      </c>
      <c r="AN13" s="52" t="s">
        <v>25</v>
      </c>
      <c r="AO13" s="52"/>
      <c r="AP13" s="52" t="s">
        <v>25</v>
      </c>
      <c r="AQ13" s="52"/>
      <c r="AR13" s="22" t="s">
        <v>27</v>
      </c>
      <c r="AS13" s="54"/>
      <c r="AT13" s="54"/>
      <c r="AU13" s="54"/>
      <c r="AW13" s="52" t="s">
        <v>25</v>
      </c>
      <c r="AX13" s="22"/>
      <c r="AY13" s="22"/>
      <c r="AZ13" s="22"/>
      <c r="BA13" s="22"/>
      <c r="BB13" s="22"/>
      <c r="BC13" s="22"/>
      <c r="BD13" s="22"/>
      <c r="BE13" s="22"/>
      <c r="BF13" s="53"/>
    </row>
    <row r="14" spans="1:58" ht="30" customHeight="1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 t="s">
        <v>28</v>
      </c>
      <c r="M14" s="22"/>
      <c r="N14" s="22"/>
      <c r="O14" s="22"/>
      <c r="P14" s="22"/>
      <c r="Q14" s="22"/>
      <c r="R14" s="22"/>
      <c r="S14" s="22"/>
      <c r="T14" s="22"/>
      <c r="U14" s="22"/>
      <c r="V14" s="22" t="s">
        <v>29</v>
      </c>
      <c r="W14" s="22"/>
      <c r="X14" s="22"/>
      <c r="Y14" s="22"/>
      <c r="Z14" s="22"/>
      <c r="AA14" s="22"/>
      <c r="AB14" s="22"/>
      <c r="AC14" s="22"/>
      <c r="AD14" s="22" t="s">
        <v>35</v>
      </c>
      <c r="AE14" s="22"/>
      <c r="AF14" s="22"/>
      <c r="AG14" s="22"/>
      <c r="AH14" s="54"/>
      <c r="AI14" s="54"/>
      <c r="AJ14" s="54" t="s">
        <v>26</v>
      </c>
      <c r="AK14" s="54"/>
      <c r="AL14" s="54" t="s">
        <v>19</v>
      </c>
      <c r="AM14" s="54" t="s">
        <v>38</v>
      </c>
      <c r="AN14" s="54"/>
      <c r="AO14" s="22"/>
      <c r="AP14" s="55" t="s">
        <v>39</v>
      </c>
      <c r="AQ14" s="22"/>
      <c r="AR14" s="22"/>
      <c r="AS14" s="22"/>
      <c r="AT14" s="22"/>
      <c r="AU14" s="22"/>
      <c r="AW14" s="22" t="s">
        <v>30</v>
      </c>
      <c r="AX14" s="22"/>
      <c r="AY14" s="22"/>
      <c r="AZ14" s="22"/>
      <c r="BA14" s="22"/>
      <c r="BB14" s="22"/>
      <c r="BC14" s="22" t="s">
        <v>31</v>
      </c>
      <c r="BD14" s="22"/>
      <c r="BE14" s="22"/>
      <c r="BF14" s="53"/>
    </row>
    <row r="15" spans="1:58" ht="30" customHeight="1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>
        <v>5</v>
      </c>
      <c r="M15" s="22" t="s">
        <v>32</v>
      </c>
      <c r="N15" s="22"/>
      <c r="O15" s="22"/>
      <c r="P15" s="22"/>
      <c r="Q15" s="22"/>
      <c r="R15" s="22"/>
      <c r="S15" s="22"/>
      <c r="T15" s="22"/>
      <c r="U15" s="22"/>
      <c r="V15" s="22">
        <v>7</v>
      </c>
      <c r="W15" s="22" t="s">
        <v>32</v>
      </c>
      <c r="X15" s="22"/>
      <c r="Y15" s="22"/>
      <c r="Z15" s="22"/>
      <c r="AA15" s="22"/>
      <c r="AB15" s="22"/>
      <c r="AC15" s="22"/>
      <c r="AD15" s="22">
        <v>5</v>
      </c>
      <c r="AE15" s="22" t="s">
        <v>32</v>
      </c>
      <c r="AF15" s="22"/>
      <c r="AG15" s="22"/>
      <c r="AH15" s="22"/>
      <c r="AI15" s="56"/>
      <c r="AJ15" s="22"/>
      <c r="AK15" s="56"/>
      <c r="AL15" s="56"/>
      <c r="AM15" s="22">
        <v>7</v>
      </c>
      <c r="AN15" s="6" t="s">
        <v>32</v>
      </c>
      <c r="AO15" s="22"/>
      <c r="AP15" s="22">
        <v>1</v>
      </c>
      <c r="AQ15" s="22" t="s">
        <v>40</v>
      </c>
      <c r="AR15" s="22"/>
      <c r="AS15" s="22"/>
      <c r="AT15" s="22"/>
      <c r="AU15" s="22"/>
      <c r="AW15" s="22">
        <v>35</v>
      </c>
      <c r="AX15" s="22" t="s">
        <v>32</v>
      </c>
      <c r="AY15" s="22"/>
      <c r="AZ15" s="22"/>
      <c r="BA15" s="22"/>
      <c r="BB15" s="22"/>
      <c r="BC15" s="22">
        <f>SUM(C15:BB15)</f>
        <v>60</v>
      </c>
      <c r="BD15" s="22" t="s">
        <v>32</v>
      </c>
      <c r="BE15" s="22"/>
      <c r="BF15" s="53"/>
    </row>
    <row r="16" spans="1:58" ht="30" customHeight="1" thickBot="1">
      <c r="A16" s="46"/>
      <c r="B16" s="96"/>
      <c r="C16" s="96"/>
      <c r="D16" s="96"/>
      <c r="E16" s="96"/>
      <c r="F16" s="96"/>
      <c r="G16" s="96"/>
      <c r="H16" s="96"/>
      <c r="I16" s="96"/>
      <c r="J16" s="96"/>
      <c r="K16" s="97"/>
      <c r="L16" s="96"/>
      <c r="M16" s="96"/>
      <c r="N16" s="96"/>
      <c r="O16" s="96"/>
      <c r="P16" s="97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142"/>
    </row>
    <row r="17" ht="21" thickTop="1"/>
  </sheetData>
  <phoneticPr fontId="0" type="noConversion"/>
  <printOptions horizontalCentered="1" verticalCentered="1"/>
  <pageMargins left="0.70866141732283472" right="0.51181102362204722" top="0.59055118110236227" bottom="0.51181102362204722" header="0.31496062992125984" footer="0.31496062992125984"/>
  <pageSetup paperSize="9" scale="37" orientation="landscape" r:id="rId1"/>
  <headerFooter alignWithMargins="0">
    <oddHeader xml:space="preserve">&amp;R&amp;"Arial,Vet"&amp;24VASTGESTELD 19 DECEMBER 2005                                           </oddHeader>
    <oddFooter xml:space="preserve">&amp;LCentrale Dienst Helicon Opleidingen, printdatum &amp;D&amp;R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Blad14"/>
  <dimension ref="A1:BF17"/>
  <sheetViews>
    <sheetView showGridLines="0" defaultGridColor="0" colorId="22" zoomScale="39" zoomScaleNormal="39" workbookViewId="0"/>
  </sheetViews>
  <sheetFormatPr defaultColWidth="9.84375" defaultRowHeight="20.399999999999999"/>
  <cols>
    <col min="1" max="1" width="12.61328125" style="6" customWidth="1"/>
    <col min="2" max="2" width="3.921875" style="6" customWidth="1"/>
    <col min="3" max="58" width="4.15234375" style="6" customWidth="1"/>
    <col min="59" max="16384" width="9.84375" style="6"/>
  </cols>
  <sheetData>
    <row r="1" spans="1:58" ht="35.1" customHeight="1" thickTop="1" thickBot="1">
      <c r="A1" s="1"/>
      <c r="B1" s="2"/>
      <c r="C1" s="3" t="s">
        <v>45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4"/>
      <c r="AS1" s="2"/>
      <c r="AT1" s="2"/>
      <c r="AU1" s="4"/>
      <c r="AV1" s="2"/>
      <c r="AW1" s="3" t="s">
        <v>41</v>
      </c>
      <c r="AX1" s="2"/>
      <c r="AY1" s="2"/>
      <c r="AZ1" s="2"/>
      <c r="BA1" s="2"/>
      <c r="BB1" s="2"/>
      <c r="BC1" s="2"/>
      <c r="BD1" s="2"/>
      <c r="BE1" s="2"/>
      <c r="BF1" s="5"/>
    </row>
    <row r="2" spans="1:58" ht="30" customHeight="1" thickTop="1" thickBot="1">
      <c r="A2" s="7" t="s">
        <v>0</v>
      </c>
      <c r="B2" s="8"/>
      <c r="C2" s="9">
        <v>33</v>
      </c>
      <c r="D2" s="11">
        <f>C2+1</f>
        <v>34</v>
      </c>
      <c r="E2" s="11">
        <f>D2+1</f>
        <v>35</v>
      </c>
      <c r="F2" s="10">
        <f t="shared" ref="F2:U2" si="0">E2+1</f>
        <v>36</v>
      </c>
      <c r="G2" s="10">
        <f t="shared" si="0"/>
        <v>37</v>
      </c>
      <c r="H2" s="10">
        <f t="shared" si="0"/>
        <v>38</v>
      </c>
      <c r="I2" s="10">
        <f t="shared" si="0"/>
        <v>39</v>
      </c>
      <c r="J2" s="10">
        <f t="shared" si="0"/>
        <v>40</v>
      </c>
      <c r="K2" s="10">
        <f t="shared" si="0"/>
        <v>41</v>
      </c>
      <c r="L2" s="9">
        <f t="shared" si="0"/>
        <v>42</v>
      </c>
      <c r="M2" s="11">
        <f t="shared" si="0"/>
        <v>43</v>
      </c>
      <c r="N2" s="10">
        <f t="shared" si="0"/>
        <v>44</v>
      </c>
      <c r="O2" s="10">
        <f t="shared" si="0"/>
        <v>45</v>
      </c>
      <c r="P2" s="10">
        <f t="shared" si="0"/>
        <v>46</v>
      </c>
      <c r="Q2" s="10">
        <f t="shared" si="0"/>
        <v>47</v>
      </c>
      <c r="R2" s="10">
        <f t="shared" si="0"/>
        <v>48</v>
      </c>
      <c r="S2" s="10">
        <f t="shared" si="0"/>
        <v>49</v>
      </c>
      <c r="T2" s="10">
        <f t="shared" si="0"/>
        <v>50</v>
      </c>
      <c r="U2" s="11">
        <f t="shared" si="0"/>
        <v>51</v>
      </c>
      <c r="V2" s="9">
        <f>+U2+1</f>
        <v>52</v>
      </c>
      <c r="W2" s="9">
        <v>1</v>
      </c>
      <c r="X2" s="10">
        <f t="shared" ref="X2:BF2" si="1">W2+1</f>
        <v>2</v>
      </c>
      <c r="Y2" s="10">
        <f t="shared" si="1"/>
        <v>3</v>
      </c>
      <c r="Z2" s="10">
        <f t="shared" si="1"/>
        <v>4</v>
      </c>
      <c r="AA2" s="10">
        <f t="shared" si="1"/>
        <v>5</v>
      </c>
      <c r="AB2" s="11">
        <f t="shared" si="1"/>
        <v>6</v>
      </c>
      <c r="AC2" s="10">
        <f t="shared" si="1"/>
        <v>7</v>
      </c>
      <c r="AD2" s="9">
        <f t="shared" si="1"/>
        <v>8</v>
      </c>
      <c r="AE2" s="11">
        <f t="shared" si="1"/>
        <v>9</v>
      </c>
      <c r="AF2" s="10">
        <f t="shared" si="1"/>
        <v>10</v>
      </c>
      <c r="AG2" s="10">
        <f t="shared" si="1"/>
        <v>11</v>
      </c>
      <c r="AH2" s="10">
        <f t="shared" si="1"/>
        <v>12</v>
      </c>
      <c r="AI2" s="10">
        <f t="shared" si="1"/>
        <v>13</v>
      </c>
      <c r="AJ2" s="10">
        <f t="shared" si="1"/>
        <v>14</v>
      </c>
      <c r="AK2" s="10">
        <f t="shared" si="1"/>
        <v>15</v>
      </c>
      <c r="AL2" s="10">
        <f t="shared" si="1"/>
        <v>16</v>
      </c>
      <c r="AM2" s="10">
        <f t="shared" si="1"/>
        <v>17</v>
      </c>
      <c r="AN2" s="9">
        <f t="shared" si="1"/>
        <v>18</v>
      </c>
      <c r="AO2" s="10">
        <f t="shared" si="1"/>
        <v>19</v>
      </c>
      <c r="AP2" s="10">
        <f t="shared" si="1"/>
        <v>20</v>
      </c>
      <c r="AQ2" s="10">
        <f t="shared" si="1"/>
        <v>21</v>
      </c>
      <c r="AR2" s="10">
        <f t="shared" si="1"/>
        <v>22</v>
      </c>
      <c r="AS2" s="10">
        <f t="shared" si="1"/>
        <v>23</v>
      </c>
      <c r="AT2" s="10">
        <f t="shared" si="1"/>
        <v>24</v>
      </c>
      <c r="AU2" s="10">
        <f t="shared" si="1"/>
        <v>25</v>
      </c>
      <c r="AV2" s="10">
        <f t="shared" si="1"/>
        <v>26</v>
      </c>
      <c r="AW2" s="12">
        <f t="shared" si="1"/>
        <v>27</v>
      </c>
      <c r="AX2" s="13">
        <f t="shared" si="1"/>
        <v>28</v>
      </c>
      <c r="AY2" s="13">
        <f t="shared" si="1"/>
        <v>29</v>
      </c>
      <c r="AZ2" s="9">
        <f t="shared" si="1"/>
        <v>30</v>
      </c>
      <c r="BA2" s="9">
        <f t="shared" si="1"/>
        <v>31</v>
      </c>
      <c r="BB2" s="9">
        <f t="shared" si="1"/>
        <v>32</v>
      </c>
      <c r="BC2" s="9">
        <f t="shared" si="1"/>
        <v>33</v>
      </c>
      <c r="BD2" s="111">
        <f t="shared" si="1"/>
        <v>34</v>
      </c>
      <c r="BE2" s="113">
        <f t="shared" si="1"/>
        <v>35</v>
      </c>
      <c r="BF2" s="63">
        <f t="shared" si="1"/>
        <v>36</v>
      </c>
    </row>
    <row r="3" spans="1:58" ht="30" customHeight="1" thickTop="1">
      <c r="A3" s="7" t="s">
        <v>1</v>
      </c>
      <c r="B3" s="8"/>
      <c r="C3" s="14">
        <v>38943</v>
      </c>
      <c r="D3" s="16">
        <f>C3+7</f>
        <v>38950</v>
      </c>
      <c r="E3" s="16">
        <f>D3+7</f>
        <v>38957</v>
      </c>
      <c r="F3" s="15">
        <f t="shared" ref="F3:AI3" si="2">E3+7</f>
        <v>38964</v>
      </c>
      <c r="G3" s="15">
        <f t="shared" si="2"/>
        <v>38971</v>
      </c>
      <c r="H3" s="15">
        <f t="shared" si="2"/>
        <v>38978</v>
      </c>
      <c r="I3" s="15">
        <f t="shared" si="2"/>
        <v>38985</v>
      </c>
      <c r="J3" s="15">
        <f t="shared" si="2"/>
        <v>38992</v>
      </c>
      <c r="K3" s="15">
        <f t="shared" si="2"/>
        <v>38999</v>
      </c>
      <c r="L3" s="14">
        <f t="shared" si="2"/>
        <v>39006</v>
      </c>
      <c r="M3" s="16">
        <f t="shared" si="2"/>
        <v>39013</v>
      </c>
      <c r="N3" s="15">
        <f t="shared" si="2"/>
        <v>39020</v>
      </c>
      <c r="O3" s="15">
        <f t="shared" si="2"/>
        <v>39027</v>
      </c>
      <c r="P3" s="15">
        <f t="shared" si="2"/>
        <v>39034</v>
      </c>
      <c r="Q3" s="15">
        <f t="shared" si="2"/>
        <v>39041</v>
      </c>
      <c r="R3" s="15">
        <f t="shared" si="2"/>
        <v>39048</v>
      </c>
      <c r="S3" s="15">
        <f t="shared" si="2"/>
        <v>39055</v>
      </c>
      <c r="T3" s="15">
        <f t="shared" si="2"/>
        <v>39062</v>
      </c>
      <c r="U3" s="16">
        <f t="shared" si="2"/>
        <v>39069</v>
      </c>
      <c r="V3" s="14">
        <f t="shared" si="2"/>
        <v>39076</v>
      </c>
      <c r="W3" s="14">
        <f t="shared" si="2"/>
        <v>39083</v>
      </c>
      <c r="X3" s="15">
        <f t="shared" si="2"/>
        <v>39090</v>
      </c>
      <c r="Y3" s="15">
        <f t="shared" si="2"/>
        <v>39097</v>
      </c>
      <c r="Z3" s="15">
        <f t="shared" si="2"/>
        <v>39104</v>
      </c>
      <c r="AA3" s="15">
        <f t="shared" si="2"/>
        <v>39111</v>
      </c>
      <c r="AB3" s="16">
        <f t="shared" si="2"/>
        <v>39118</v>
      </c>
      <c r="AC3" s="15">
        <f t="shared" si="2"/>
        <v>39125</v>
      </c>
      <c r="AD3" s="14">
        <f t="shared" si="2"/>
        <v>39132</v>
      </c>
      <c r="AE3" s="16">
        <f t="shared" si="2"/>
        <v>39139</v>
      </c>
      <c r="AF3" s="15">
        <f t="shared" si="2"/>
        <v>39146</v>
      </c>
      <c r="AG3" s="15">
        <f t="shared" si="2"/>
        <v>39153</v>
      </c>
      <c r="AH3" s="15">
        <f t="shared" si="2"/>
        <v>39160</v>
      </c>
      <c r="AI3" s="15">
        <f t="shared" si="2"/>
        <v>39167</v>
      </c>
      <c r="AJ3" s="15">
        <f t="shared" ref="AJ3:BF3" si="3">AI3+7</f>
        <v>39174</v>
      </c>
      <c r="AK3" s="15">
        <f t="shared" si="3"/>
        <v>39181</v>
      </c>
      <c r="AL3" s="15">
        <f t="shared" si="3"/>
        <v>39188</v>
      </c>
      <c r="AM3" s="15">
        <f t="shared" si="3"/>
        <v>39195</v>
      </c>
      <c r="AN3" s="14">
        <f t="shared" si="3"/>
        <v>39202</v>
      </c>
      <c r="AO3" s="15">
        <f t="shared" si="3"/>
        <v>39209</v>
      </c>
      <c r="AP3" s="15">
        <f t="shared" si="3"/>
        <v>39216</v>
      </c>
      <c r="AQ3" s="15">
        <f t="shared" si="3"/>
        <v>39223</v>
      </c>
      <c r="AR3" s="15">
        <f t="shared" si="3"/>
        <v>39230</v>
      </c>
      <c r="AS3" s="15">
        <f t="shared" si="3"/>
        <v>39237</v>
      </c>
      <c r="AT3" s="15">
        <f t="shared" si="3"/>
        <v>39244</v>
      </c>
      <c r="AU3" s="15">
        <f t="shared" si="3"/>
        <v>39251</v>
      </c>
      <c r="AV3" s="15">
        <f t="shared" si="3"/>
        <v>39258</v>
      </c>
      <c r="AW3" s="18">
        <f t="shared" si="3"/>
        <v>39265</v>
      </c>
      <c r="AX3" s="19">
        <f t="shared" si="3"/>
        <v>39272</v>
      </c>
      <c r="AY3" s="19">
        <f t="shared" si="3"/>
        <v>39279</v>
      </c>
      <c r="AZ3" s="14">
        <f t="shared" si="3"/>
        <v>39286</v>
      </c>
      <c r="BA3" s="14">
        <f t="shared" si="3"/>
        <v>39293</v>
      </c>
      <c r="BB3" s="14">
        <f t="shared" si="3"/>
        <v>39300</v>
      </c>
      <c r="BC3" s="20">
        <f t="shared" si="3"/>
        <v>39307</v>
      </c>
      <c r="BD3" s="112">
        <f t="shared" si="3"/>
        <v>39314</v>
      </c>
      <c r="BE3" s="114">
        <f t="shared" si="3"/>
        <v>39321</v>
      </c>
      <c r="BF3" s="66">
        <f t="shared" si="3"/>
        <v>39328</v>
      </c>
    </row>
    <row r="4" spans="1:58" ht="30" customHeight="1" thickBot="1">
      <c r="A4" s="21"/>
      <c r="B4" s="22"/>
      <c r="C4" s="23" t="s">
        <v>13</v>
      </c>
      <c r="D4" s="28"/>
      <c r="E4" s="124"/>
      <c r="F4" s="25" t="s">
        <v>2</v>
      </c>
      <c r="G4" s="26"/>
      <c r="H4" s="26"/>
      <c r="I4" s="25"/>
      <c r="J4" s="27" t="s">
        <v>3</v>
      </c>
      <c r="K4" s="26"/>
      <c r="L4" s="24"/>
      <c r="M4" s="28"/>
      <c r="N4" s="25"/>
      <c r="O4" s="25" t="s">
        <v>4</v>
      </c>
      <c r="P4" s="26"/>
      <c r="Q4" s="26"/>
      <c r="R4" s="25"/>
      <c r="S4" s="25" t="s">
        <v>5</v>
      </c>
      <c r="T4" s="26"/>
      <c r="U4" s="28"/>
      <c r="V4" s="29"/>
      <c r="W4" s="30" t="s">
        <v>6</v>
      </c>
      <c r="X4" s="26"/>
      <c r="Y4" s="26"/>
      <c r="Z4" s="26"/>
      <c r="AA4" s="25"/>
      <c r="AB4" s="124" t="s">
        <v>7</v>
      </c>
      <c r="AC4" s="26"/>
      <c r="AD4" s="24"/>
      <c r="AE4" s="124"/>
      <c r="AF4" s="25" t="s">
        <v>8</v>
      </c>
      <c r="AG4" s="26"/>
      <c r="AH4" s="26"/>
      <c r="AI4" s="25"/>
      <c r="AJ4" s="27" t="s">
        <v>9</v>
      </c>
      <c r="AK4" s="26"/>
      <c r="AL4" s="26"/>
      <c r="AM4" s="26"/>
      <c r="AN4" s="23"/>
      <c r="AO4" s="27" t="s">
        <v>10</v>
      </c>
      <c r="AP4" s="26"/>
      <c r="AQ4" s="26"/>
      <c r="AR4" s="25"/>
      <c r="AS4" s="27" t="s">
        <v>11</v>
      </c>
      <c r="AT4" s="26"/>
      <c r="AU4" s="26"/>
      <c r="AV4" s="27"/>
      <c r="AW4" s="121" t="s">
        <v>12</v>
      </c>
      <c r="AX4" s="24"/>
      <c r="AY4" s="24"/>
      <c r="AZ4" s="23"/>
      <c r="BA4" s="30"/>
      <c r="BB4" s="23" t="s">
        <v>13</v>
      </c>
      <c r="BC4" s="24"/>
      <c r="BD4" s="28"/>
      <c r="BE4" s="105"/>
      <c r="BF4" s="104" t="s">
        <v>37</v>
      </c>
    </row>
    <row r="5" spans="1:58" ht="30" customHeight="1" thickTop="1" thickBot="1">
      <c r="A5" s="31" t="s">
        <v>14</v>
      </c>
      <c r="B5" s="32"/>
      <c r="C5" s="33" t="s">
        <v>15</v>
      </c>
      <c r="D5" s="33">
        <v>1</v>
      </c>
      <c r="E5" s="33">
        <f>D5+1</f>
        <v>2</v>
      </c>
      <c r="F5" s="33">
        <f t="shared" ref="F5:K6" si="4">E5+1</f>
        <v>3</v>
      </c>
      <c r="G5" s="33">
        <f t="shared" si="4"/>
        <v>4</v>
      </c>
      <c r="H5" s="33">
        <f t="shared" si="4"/>
        <v>5</v>
      </c>
      <c r="I5" s="33">
        <f t="shared" si="4"/>
        <v>6</v>
      </c>
      <c r="J5" s="33">
        <f t="shared" si="4"/>
        <v>7</v>
      </c>
      <c r="K5" s="33">
        <f t="shared" si="4"/>
        <v>8</v>
      </c>
      <c r="L5" s="33" t="s">
        <v>15</v>
      </c>
      <c r="M5" s="33">
        <f>K5+1</f>
        <v>9</v>
      </c>
      <c r="N5" s="33">
        <f t="shared" ref="N5:U5" si="5">M5+1</f>
        <v>10</v>
      </c>
      <c r="O5" s="33">
        <f t="shared" si="5"/>
        <v>11</v>
      </c>
      <c r="P5" s="33">
        <f t="shared" si="5"/>
        <v>12</v>
      </c>
      <c r="Q5" s="33">
        <f t="shared" si="5"/>
        <v>13</v>
      </c>
      <c r="R5" s="33">
        <f t="shared" si="5"/>
        <v>14</v>
      </c>
      <c r="S5" s="33">
        <f t="shared" si="5"/>
        <v>15</v>
      </c>
      <c r="T5" s="33">
        <f t="shared" si="5"/>
        <v>16</v>
      </c>
      <c r="U5" s="33">
        <f t="shared" si="5"/>
        <v>17</v>
      </c>
      <c r="V5" s="33" t="s">
        <v>15</v>
      </c>
      <c r="W5" s="33" t="s">
        <v>15</v>
      </c>
      <c r="X5" s="33">
        <f>+U5+1</f>
        <v>18</v>
      </c>
      <c r="Y5" s="33">
        <f>X5+1</f>
        <v>19</v>
      </c>
      <c r="Z5" s="33">
        <f>Y5+1</f>
        <v>20</v>
      </c>
      <c r="AA5" s="33">
        <f>Z5+1</f>
        <v>21</v>
      </c>
      <c r="AB5" s="33">
        <f>AA5+1</f>
        <v>22</v>
      </c>
      <c r="AC5" s="33">
        <f>AB5+1</f>
        <v>23</v>
      </c>
      <c r="AD5" s="33" t="s">
        <v>15</v>
      </c>
      <c r="AE5" s="33">
        <f>AC5+1</f>
        <v>24</v>
      </c>
      <c r="AF5" s="33">
        <f t="shared" ref="AF5:AM5" si="6">AE5+1</f>
        <v>25</v>
      </c>
      <c r="AG5" s="33">
        <f t="shared" si="6"/>
        <v>26</v>
      </c>
      <c r="AH5" s="33">
        <f t="shared" si="6"/>
        <v>27</v>
      </c>
      <c r="AI5" s="33">
        <f t="shared" si="6"/>
        <v>28</v>
      </c>
      <c r="AJ5" s="33">
        <f t="shared" si="6"/>
        <v>29</v>
      </c>
      <c r="AK5" s="33">
        <f t="shared" si="6"/>
        <v>30</v>
      </c>
      <c r="AL5" s="33">
        <f t="shared" si="6"/>
        <v>31</v>
      </c>
      <c r="AM5" s="33">
        <f t="shared" si="6"/>
        <v>32</v>
      </c>
      <c r="AN5" s="33" t="s">
        <v>15</v>
      </c>
      <c r="AO5" s="33">
        <f>+AM5+1</f>
        <v>33</v>
      </c>
      <c r="AP5" s="33">
        <f t="shared" ref="AP5:AV6" si="7">AO5+1</f>
        <v>34</v>
      </c>
      <c r="AQ5" s="33">
        <f t="shared" si="7"/>
        <v>35</v>
      </c>
      <c r="AR5" s="33">
        <f t="shared" si="7"/>
        <v>36</v>
      </c>
      <c r="AS5" s="33">
        <f t="shared" si="7"/>
        <v>37</v>
      </c>
      <c r="AT5" s="33">
        <f t="shared" si="7"/>
        <v>38</v>
      </c>
      <c r="AU5" s="33">
        <f t="shared" si="7"/>
        <v>39</v>
      </c>
      <c r="AV5" s="33">
        <f t="shared" si="7"/>
        <v>40</v>
      </c>
      <c r="AW5" s="36" t="s">
        <v>15</v>
      </c>
      <c r="AX5" s="13" t="s">
        <v>15</v>
      </c>
      <c r="AY5" s="13" t="s">
        <v>15</v>
      </c>
      <c r="AZ5" s="33" t="s">
        <v>15</v>
      </c>
      <c r="BA5" s="33" t="s">
        <v>15</v>
      </c>
      <c r="BB5" s="33" t="s">
        <v>15</v>
      </c>
      <c r="BC5" s="33" t="s">
        <v>15</v>
      </c>
      <c r="BD5" s="115">
        <v>1</v>
      </c>
      <c r="BE5" s="118">
        <v>2</v>
      </c>
      <c r="BF5" s="72">
        <v>3</v>
      </c>
    </row>
    <row r="6" spans="1:58" ht="30" customHeight="1" thickTop="1" thickBot="1">
      <c r="A6" s="31" t="s">
        <v>36</v>
      </c>
      <c r="B6" s="32"/>
      <c r="C6" s="33" t="s">
        <v>15</v>
      </c>
      <c r="D6" s="33" t="s">
        <v>15</v>
      </c>
      <c r="E6" s="34">
        <v>1</v>
      </c>
      <c r="F6" s="34">
        <f t="shared" si="4"/>
        <v>2</v>
      </c>
      <c r="G6" s="34">
        <f t="shared" si="4"/>
        <v>3</v>
      </c>
      <c r="H6" s="34">
        <f t="shared" si="4"/>
        <v>4</v>
      </c>
      <c r="I6" s="34">
        <f t="shared" si="4"/>
        <v>5</v>
      </c>
      <c r="J6" s="34">
        <f t="shared" si="4"/>
        <v>6</v>
      </c>
      <c r="K6" s="34">
        <f t="shared" si="4"/>
        <v>7</v>
      </c>
      <c r="L6" s="33" t="s">
        <v>15</v>
      </c>
      <c r="M6" s="34">
        <f>K6+1</f>
        <v>8</v>
      </c>
      <c r="N6" s="34">
        <f>M6+1</f>
        <v>9</v>
      </c>
      <c r="O6" s="34">
        <f>N6+1</f>
        <v>10</v>
      </c>
      <c r="P6" s="35">
        <v>1</v>
      </c>
      <c r="Q6" s="35">
        <f>P6+1</f>
        <v>2</v>
      </c>
      <c r="R6" s="35">
        <f>Q6+1</f>
        <v>3</v>
      </c>
      <c r="S6" s="35">
        <f>R6+1</f>
        <v>4</v>
      </c>
      <c r="T6" s="35">
        <f>S6+1</f>
        <v>5</v>
      </c>
      <c r="U6" s="35">
        <f>T6+1</f>
        <v>6</v>
      </c>
      <c r="V6" s="33" t="s">
        <v>15</v>
      </c>
      <c r="W6" s="33" t="s">
        <v>15</v>
      </c>
      <c r="X6" s="35">
        <f>+U6+1</f>
        <v>7</v>
      </c>
      <c r="Y6" s="35">
        <f>X6+1</f>
        <v>8</v>
      </c>
      <c r="Z6" s="35">
        <f>Y6+1</f>
        <v>9</v>
      </c>
      <c r="AA6" s="35">
        <f>Z6+1</f>
        <v>10</v>
      </c>
      <c r="AB6" s="34">
        <v>1</v>
      </c>
      <c r="AC6" s="34">
        <f>AB6+1</f>
        <v>2</v>
      </c>
      <c r="AD6" s="34" t="s">
        <v>15</v>
      </c>
      <c r="AE6" s="34">
        <f>AC6+1</f>
        <v>3</v>
      </c>
      <c r="AF6" s="34">
        <f t="shared" ref="AF6:AK6" si="8">AE6+1</f>
        <v>4</v>
      </c>
      <c r="AG6" s="34">
        <f t="shared" si="8"/>
        <v>5</v>
      </c>
      <c r="AH6" s="34">
        <f t="shared" si="8"/>
        <v>6</v>
      </c>
      <c r="AI6" s="34">
        <f t="shared" si="8"/>
        <v>7</v>
      </c>
      <c r="AJ6" s="34">
        <f t="shared" si="8"/>
        <v>8</v>
      </c>
      <c r="AK6" s="34">
        <f t="shared" si="8"/>
        <v>9</v>
      </c>
      <c r="AL6" s="35">
        <v>1</v>
      </c>
      <c r="AM6" s="35">
        <f>+AL6+1</f>
        <v>2</v>
      </c>
      <c r="AN6" s="33" t="s">
        <v>15</v>
      </c>
      <c r="AO6" s="35">
        <f>+AM6+1</f>
        <v>3</v>
      </c>
      <c r="AP6" s="35">
        <f t="shared" si="7"/>
        <v>4</v>
      </c>
      <c r="AQ6" s="35">
        <f t="shared" si="7"/>
        <v>5</v>
      </c>
      <c r="AR6" s="35">
        <f t="shared" si="7"/>
        <v>6</v>
      </c>
      <c r="AS6" s="35">
        <f t="shared" si="7"/>
        <v>7</v>
      </c>
      <c r="AT6" s="35">
        <f t="shared" si="7"/>
        <v>8</v>
      </c>
      <c r="AU6" s="35">
        <f t="shared" si="7"/>
        <v>9</v>
      </c>
      <c r="AV6" s="35">
        <f t="shared" si="7"/>
        <v>10</v>
      </c>
      <c r="AW6" s="36" t="s">
        <v>15</v>
      </c>
      <c r="AX6" s="13" t="s">
        <v>15</v>
      </c>
      <c r="AY6" s="13" t="s">
        <v>15</v>
      </c>
      <c r="AZ6" s="33" t="s">
        <v>15</v>
      </c>
      <c r="BA6" s="33" t="s">
        <v>15</v>
      </c>
      <c r="BB6" s="33" t="s">
        <v>15</v>
      </c>
      <c r="BC6" s="33" t="s">
        <v>15</v>
      </c>
      <c r="BD6" s="115" t="s">
        <v>15</v>
      </c>
      <c r="BE6" s="118" t="s">
        <v>15</v>
      </c>
      <c r="BF6" s="72" t="s">
        <v>15</v>
      </c>
    </row>
    <row r="7" spans="1:58" ht="30" customHeight="1" thickTop="1">
      <c r="A7" s="37"/>
      <c r="B7" s="38" t="s">
        <v>16</v>
      </c>
      <c r="C7" s="39" t="s">
        <v>17</v>
      </c>
      <c r="D7" s="122"/>
      <c r="E7" s="122"/>
      <c r="F7" s="41"/>
      <c r="G7" s="41"/>
      <c r="H7" s="41"/>
      <c r="I7" s="41"/>
      <c r="J7" s="41"/>
      <c r="K7" s="41"/>
      <c r="L7" s="40" t="s">
        <v>17</v>
      </c>
      <c r="M7" s="41"/>
      <c r="N7" s="41"/>
      <c r="O7" s="41"/>
      <c r="P7" s="41"/>
      <c r="Q7" s="41"/>
      <c r="R7" s="41"/>
      <c r="S7" s="41"/>
      <c r="T7" s="41"/>
      <c r="U7" s="41"/>
      <c r="V7" s="45" t="s">
        <v>34</v>
      </c>
      <c r="W7" s="45" t="s">
        <v>34</v>
      </c>
      <c r="X7" s="41" t="s">
        <v>18</v>
      </c>
      <c r="Y7" s="41" t="s">
        <v>18</v>
      </c>
      <c r="Z7" s="41"/>
      <c r="AA7" s="41"/>
      <c r="AB7" s="122"/>
      <c r="AC7" s="41"/>
      <c r="AD7" s="40" t="s">
        <v>17</v>
      </c>
      <c r="AE7" s="41"/>
      <c r="AF7" s="41"/>
      <c r="AG7" s="41"/>
      <c r="AH7" s="41"/>
      <c r="AI7" s="41"/>
      <c r="AJ7" s="41"/>
      <c r="AK7" s="45" t="s">
        <v>34</v>
      </c>
      <c r="AL7" s="41"/>
      <c r="AM7" s="41"/>
      <c r="AN7" s="45" t="s">
        <v>34</v>
      </c>
      <c r="AO7" s="41"/>
      <c r="AP7" s="41" t="s">
        <v>19</v>
      </c>
      <c r="AQ7" s="41" t="s">
        <v>19</v>
      </c>
      <c r="AR7" s="45" t="s">
        <v>34</v>
      </c>
      <c r="AS7" s="41" t="s">
        <v>19</v>
      </c>
      <c r="AT7" s="41" t="s">
        <v>19</v>
      </c>
      <c r="AU7" s="41" t="s">
        <v>19</v>
      </c>
      <c r="AV7" s="41" t="s">
        <v>19</v>
      </c>
      <c r="AW7" s="42" t="s">
        <v>17</v>
      </c>
      <c r="AX7" s="43" t="s">
        <v>17</v>
      </c>
      <c r="AY7" s="43" t="s">
        <v>17</v>
      </c>
      <c r="AZ7" s="40" t="s">
        <v>17</v>
      </c>
      <c r="BA7" s="40" t="s">
        <v>17</v>
      </c>
      <c r="BB7" s="40" t="s">
        <v>17</v>
      </c>
      <c r="BC7" s="40" t="s">
        <v>17</v>
      </c>
      <c r="BD7" s="116"/>
      <c r="BE7" s="119"/>
      <c r="BF7" s="75"/>
    </row>
    <row r="8" spans="1:58" ht="30" customHeight="1">
      <c r="A8" s="44">
        <v>2006</v>
      </c>
      <c r="B8" s="41" t="s">
        <v>20</v>
      </c>
      <c r="C8" s="40" t="s">
        <v>17</v>
      </c>
      <c r="D8" s="122"/>
      <c r="E8" s="122"/>
      <c r="F8" s="41" t="s">
        <v>18</v>
      </c>
      <c r="G8" s="41" t="s">
        <v>18</v>
      </c>
      <c r="H8" s="41" t="s">
        <v>18</v>
      </c>
      <c r="I8" s="41" t="s">
        <v>18</v>
      </c>
      <c r="J8" s="41" t="s">
        <v>18</v>
      </c>
      <c r="K8" s="41"/>
      <c r="L8" s="40" t="s">
        <v>17</v>
      </c>
      <c r="M8" s="41" t="s">
        <v>18</v>
      </c>
      <c r="N8" s="41" t="s">
        <v>18</v>
      </c>
      <c r="O8" s="41" t="s">
        <v>18</v>
      </c>
      <c r="P8" s="41" t="s">
        <v>18</v>
      </c>
      <c r="Q8" s="41" t="s">
        <v>18</v>
      </c>
      <c r="R8" s="41" t="s">
        <v>18</v>
      </c>
      <c r="S8" s="41" t="s">
        <v>18</v>
      </c>
      <c r="T8" s="41"/>
      <c r="U8" s="41"/>
      <c r="V8" s="45" t="s">
        <v>34</v>
      </c>
      <c r="W8" s="40" t="s">
        <v>17</v>
      </c>
      <c r="X8" s="41" t="s">
        <v>18</v>
      </c>
      <c r="Y8" s="41" t="s">
        <v>18</v>
      </c>
      <c r="Z8" s="41" t="s">
        <v>18</v>
      </c>
      <c r="AA8" s="41"/>
      <c r="AB8" s="122"/>
      <c r="AC8" s="41"/>
      <c r="AD8" s="40" t="s">
        <v>17</v>
      </c>
      <c r="AE8" s="41"/>
      <c r="AF8" s="41"/>
      <c r="AG8" s="41"/>
      <c r="AH8" s="41"/>
      <c r="AI8" s="41"/>
      <c r="AJ8" s="41"/>
      <c r="AK8" s="41"/>
      <c r="AL8" s="41"/>
      <c r="AM8" s="41"/>
      <c r="AN8" s="40" t="s">
        <v>17</v>
      </c>
      <c r="AO8" s="41"/>
      <c r="AP8" s="41"/>
      <c r="AQ8" s="41" t="s">
        <v>19</v>
      </c>
      <c r="AR8" s="41" t="s">
        <v>19</v>
      </c>
      <c r="AS8" s="41" t="s">
        <v>19</v>
      </c>
      <c r="AT8" s="41" t="s">
        <v>19</v>
      </c>
      <c r="AU8" s="41" t="s">
        <v>19</v>
      </c>
      <c r="AV8" s="41" t="s">
        <v>19</v>
      </c>
      <c r="AW8" s="42" t="s">
        <v>17</v>
      </c>
      <c r="AX8" s="43" t="s">
        <v>17</v>
      </c>
      <c r="AY8" s="43" t="s">
        <v>17</v>
      </c>
      <c r="AZ8" s="40" t="s">
        <v>17</v>
      </c>
      <c r="BA8" s="40" t="s">
        <v>17</v>
      </c>
      <c r="BB8" s="40" t="s">
        <v>17</v>
      </c>
      <c r="BC8" s="40" t="s">
        <v>17</v>
      </c>
      <c r="BD8" s="116"/>
      <c r="BE8" s="119"/>
      <c r="BF8" s="75"/>
    </row>
    <row r="9" spans="1:58" ht="30" customHeight="1">
      <c r="A9" s="44" t="s">
        <v>21</v>
      </c>
      <c r="B9" s="41" t="s">
        <v>22</v>
      </c>
      <c r="C9" s="40" t="s">
        <v>17</v>
      </c>
      <c r="D9" s="122"/>
      <c r="E9" s="122"/>
      <c r="F9" s="41"/>
      <c r="G9" s="41"/>
      <c r="H9" s="41"/>
      <c r="I9" s="41"/>
      <c r="J9" s="41"/>
      <c r="K9" s="41"/>
      <c r="L9" s="40" t="s">
        <v>17</v>
      </c>
      <c r="M9" s="41"/>
      <c r="N9" s="41"/>
      <c r="O9" s="41"/>
      <c r="P9" s="41"/>
      <c r="Q9" s="41"/>
      <c r="R9" s="41"/>
      <c r="S9" s="41"/>
      <c r="T9" s="41"/>
      <c r="U9" s="41"/>
      <c r="V9" s="40" t="s">
        <v>17</v>
      </c>
      <c r="W9" s="40" t="s">
        <v>17</v>
      </c>
      <c r="X9" s="41" t="s">
        <v>18</v>
      </c>
      <c r="Y9" s="41" t="s">
        <v>18</v>
      </c>
      <c r="Z9" s="41"/>
      <c r="AA9" s="41"/>
      <c r="AB9" s="122"/>
      <c r="AC9" s="41"/>
      <c r="AD9" s="40" t="s">
        <v>17</v>
      </c>
      <c r="AE9" s="41"/>
      <c r="AF9" s="41"/>
      <c r="AG9" s="41"/>
      <c r="AH9" s="41"/>
      <c r="AI9" s="41"/>
      <c r="AJ9" s="41"/>
      <c r="AK9" s="41"/>
      <c r="AL9" s="41"/>
      <c r="AM9" s="143" t="s">
        <v>17</v>
      </c>
      <c r="AN9" s="40" t="s">
        <v>17</v>
      </c>
      <c r="AO9" s="41"/>
      <c r="AP9" s="41"/>
      <c r="AQ9" s="41" t="s">
        <v>19</v>
      </c>
      <c r="AR9" s="41" t="s">
        <v>19</v>
      </c>
      <c r="AS9" s="41" t="s">
        <v>19</v>
      </c>
      <c r="AT9" s="41" t="s">
        <v>19</v>
      </c>
      <c r="AU9" s="41" t="s">
        <v>19</v>
      </c>
      <c r="AV9" s="41" t="s">
        <v>19</v>
      </c>
      <c r="AW9" s="42" t="s">
        <v>17</v>
      </c>
      <c r="AX9" s="43" t="s">
        <v>17</v>
      </c>
      <c r="AY9" s="43" t="s">
        <v>17</v>
      </c>
      <c r="AZ9" s="40" t="s">
        <v>17</v>
      </c>
      <c r="BA9" s="40" t="s">
        <v>17</v>
      </c>
      <c r="BB9" s="40" t="s">
        <v>17</v>
      </c>
      <c r="BC9" s="40" t="s">
        <v>17</v>
      </c>
      <c r="BD9" s="116"/>
      <c r="BE9" s="119"/>
      <c r="BF9" s="75"/>
    </row>
    <row r="10" spans="1:58" ht="30" customHeight="1">
      <c r="A10" s="44">
        <v>2007</v>
      </c>
      <c r="B10" s="41" t="s">
        <v>23</v>
      </c>
      <c r="C10" s="40" t="s">
        <v>17</v>
      </c>
      <c r="D10" s="122"/>
      <c r="E10" s="122"/>
      <c r="F10" s="41"/>
      <c r="G10" s="41"/>
      <c r="H10" s="41"/>
      <c r="I10" s="41"/>
      <c r="J10" s="41"/>
      <c r="K10" s="41"/>
      <c r="L10" s="40" t="s">
        <v>17</v>
      </c>
      <c r="M10" s="41"/>
      <c r="N10" s="41"/>
      <c r="O10" s="41"/>
      <c r="P10" s="41"/>
      <c r="Q10" s="41"/>
      <c r="R10" s="41"/>
      <c r="S10" s="41"/>
      <c r="T10" s="41"/>
      <c r="U10" s="41"/>
      <c r="V10" s="40" t="s">
        <v>17</v>
      </c>
      <c r="W10" s="40" t="s">
        <v>17</v>
      </c>
      <c r="X10" s="41" t="s">
        <v>18</v>
      </c>
      <c r="Y10" s="41" t="s">
        <v>18</v>
      </c>
      <c r="Z10" s="41"/>
      <c r="AA10" s="41"/>
      <c r="AB10" s="122"/>
      <c r="AC10" s="41"/>
      <c r="AD10" s="40" t="s">
        <v>17</v>
      </c>
      <c r="AE10" s="41"/>
      <c r="AF10" s="41"/>
      <c r="AG10" s="41"/>
      <c r="AH10" s="41"/>
      <c r="AI10" s="41"/>
      <c r="AJ10" s="41"/>
      <c r="AK10" s="41"/>
      <c r="AL10" s="41"/>
      <c r="AM10" s="143" t="s">
        <v>17</v>
      </c>
      <c r="AN10" s="40" t="s">
        <v>17</v>
      </c>
      <c r="AO10" s="41"/>
      <c r="AP10" s="45" t="s">
        <v>34</v>
      </c>
      <c r="AQ10" s="41" t="s">
        <v>19</v>
      </c>
      <c r="AR10" s="41" t="s">
        <v>19</v>
      </c>
      <c r="AS10" s="41" t="s">
        <v>19</v>
      </c>
      <c r="AT10" s="41" t="s">
        <v>19</v>
      </c>
      <c r="AU10" s="41" t="s">
        <v>19</v>
      </c>
      <c r="AV10" s="41" t="s">
        <v>19</v>
      </c>
      <c r="AW10" s="42" t="s">
        <v>17</v>
      </c>
      <c r="AX10" s="43" t="s">
        <v>17</v>
      </c>
      <c r="AY10" s="43" t="s">
        <v>17</v>
      </c>
      <c r="AZ10" s="40" t="s">
        <v>17</v>
      </c>
      <c r="BA10" s="40" t="s">
        <v>17</v>
      </c>
      <c r="BB10" s="40" t="s">
        <v>17</v>
      </c>
      <c r="BC10" s="40" t="s">
        <v>17</v>
      </c>
      <c r="BD10" s="116"/>
      <c r="BE10" s="119"/>
      <c r="BF10" s="75"/>
    </row>
    <row r="11" spans="1:58" ht="30" customHeight="1" thickBot="1">
      <c r="A11" s="46"/>
      <c r="B11" s="47" t="s">
        <v>24</v>
      </c>
      <c r="C11" s="48" t="s">
        <v>17</v>
      </c>
      <c r="D11" s="123"/>
      <c r="E11" s="123"/>
      <c r="F11" s="47" t="s">
        <v>18</v>
      </c>
      <c r="G11" s="47" t="s">
        <v>18</v>
      </c>
      <c r="H11" s="47" t="s">
        <v>18</v>
      </c>
      <c r="I11" s="47" t="s">
        <v>18</v>
      </c>
      <c r="J11" s="47" t="s">
        <v>18</v>
      </c>
      <c r="K11" s="47"/>
      <c r="L11" s="48" t="s">
        <v>17</v>
      </c>
      <c r="M11" s="47" t="s">
        <v>18</v>
      </c>
      <c r="N11" s="47" t="s">
        <v>18</v>
      </c>
      <c r="O11" s="47" t="s">
        <v>18</v>
      </c>
      <c r="P11" s="47" t="s">
        <v>18</v>
      </c>
      <c r="Q11" s="47" t="s">
        <v>18</v>
      </c>
      <c r="R11" s="47" t="s">
        <v>18</v>
      </c>
      <c r="S11" s="47" t="s">
        <v>18</v>
      </c>
      <c r="T11" s="47"/>
      <c r="U11" s="47"/>
      <c r="V11" s="48" t="s">
        <v>17</v>
      </c>
      <c r="W11" s="48" t="s">
        <v>17</v>
      </c>
      <c r="X11" s="47" t="s">
        <v>18</v>
      </c>
      <c r="Y11" s="47" t="s">
        <v>18</v>
      </c>
      <c r="Z11" s="47" t="s">
        <v>18</v>
      </c>
      <c r="AA11" s="47"/>
      <c r="AB11" s="123"/>
      <c r="AC11" s="47"/>
      <c r="AD11" s="48" t="s">
        <v>17</v>
      </c>
      <c r="AE11" s="47"/>
      <c r="AF11" s="47"/>
      <c r="AG11" s="47"/>
      <c r="AH11" s="47"/>
      <c r="AI11" s="47"/>
      <c r="AJ11" s="45" t="s">
        <v>34</v>
      </c>
      <c r="AK11" s="47"/>
      <c r="AL11" s="47"/>
      <c r="AM11" s="144" t="s">
        <v>17</v>
      </c>
      <c r="AN11" s="48" t="s">
        <v>17</v>
      </c>
      <c r="AO11" s="47"/>
      <c r="AP11" s="48" t="s">
        <v>17</v>
      </c>
      <c r="AQ11" s="47" t="s">
        <v>19</v>
      </c>
      <c r="AR11" s="47" t="s">
        <v>19</v>
      </c>
      <c r="AS11" s="47" t="s">
        <v>19</v>
      </c>
      <c r="AT11" s="47" t="s">
        <v>19</v>
      </c>
      <c r="AU11" s="47" t="s">
        <v>19</v>
      </c>
      <c r="AV11" s="47" t="s">
        <v>19</v>
      </c>
      <c r="AW11" s="49" t="s">
        <v>17</v>
      </c>
      <c r="AX11" s="50" t="s">
        <v>17</v>
      </c>
      <c r="AY11" s="50" t="s">
        <v>17</v>
      </c>
      <c r="AZ11" s="48" t="s">
        <v>17</v>
      </c>
      <c r="BA11" s="48" t="s">
        <v>17</v>
      </c>
      <c r="BB11" s="48" t="s">
        <v>17</v>
      </c>
      <c r="BC11" s="48" t="s">
        <v>17</v>
      </c>
      <c r="BD11" s="117"/>
      <c r="BE11" s="120"/>
      <c r="BF11" s="78"/>
    </row>
    <row r="12" spans="1:58" ht="30" customHeight="1" thickTop="1">
      <c r="A12" s="7"/>
      <c r="B12" s="8"/>
      <c r="C12" s="8"/>
      <c r="D12" s="8"/>
      <c r="E12" s="8"/>
      <c r="F12" s="8"/>
      <c r="G12" s="8"/>
      <c r="H12" s="8"/>
      <c r="I12" s="8"/>
      <c r="J12" s="8"/>
      <c r="K12" s="51"/>
      <c r="L12" s="51" t="s">
        <v>25</v>
      </c>
      <c r="M12" s="51"/>
      <c r="N12" s="51"/>
      <c r="O12" s="51"/>
      <c r="P12" s="51"/>
      <c r="Q12" s="51"/>
      <c r="R12" s="51"/>
      <c r="S12" s="51"/>
      <c r="T12" s="51"/>
      <c r="U12" s="51"/>
      <c r="V12" s="52" t="s">
        <v>25</v>
      </c>
      <c r="W12" s="51" t="s">
        <v>25</v>
      </c>
      <c r="X12" s="51"/>
      <c r="Y12" s="51"/>
      <c r="Z12" s="51"/>
      <c r="AA12" s="51"/>
      <c r="AB12" s="51"/>
      <c r="AC12" s="51"/>
      <c r="AD12" s="51" t="s">
        <v>25</v>
      </c>
      <c r="AE12" s="51"/>
      <c r="AF12" s="51"/>
      <c r="AG12" s="51"/>
      <c r="AH12" s="51"/>
      <c r="AI12" s="51"/>
      <c r="AJ12" s="51" t="s">
        <v>25</v>
      </c>
      <c r="AK12" s="51" t="s">
        <v>25</v>
      </c>
      <c r="AL12" s="51"/>
      <c r="AM12" s="51" t="s">
        <v>25</v>
      </c>
      <c r="AN12" s="51" t="s">
        <v>25</v>
      </c>
      <c r="AO12" s="51"/>
      <c r="AP12" s="51" t="s">
        <v>25</v>
      </c>
      <c r="AQ12" s="51"/>
      <c r="AR12" s="51" t="s">
        <v>25</v>
      </c>
      <c r="AS12" s="51"/>
      <c r="AT12" s="51"/>
      <c r="AU12" s="51"/>
      <c r="AW12" s="51" t="s">
        <v>25</v>
      </c>
      <c r="AX12" s="8"/>
      <c r="AY12" s="8"/>
      <c r="AZ12" s="8"/>
      <c r="BA12" s="8"/>
      <c r="BB12" s="8"/>
      <c r="BC12" s="8"/>
      <c r="BD12" s="8"/>
      <c r="BE12" s="8"/>
      <c r="BF12" s="53"/>
    </row>
    <row r="13" spans="1:58" ht="30" customHeight="1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52"/>
      <c r="L13" s="52" t="s">
        <v>25</v>
      </c>
      <c r="M13" s="52"/>
      <c r="N13" s="52"/>
      <c r="O13" s="52"/>
      <c r="P13" s="52"/>
      <c r="Q13" s="52"/>
      <c r="R13" s="52"/>
      <c r="S13" s="52"/>
      <c r="T13" s="52"/>
      <c r="U13" s="52"/>
      <c r="V13" s="52" t="s">
        <v>25</v>
      </c>
      <c r="W13" s="52" t="s">
        <v>25</v>
      </c>
      <c r="X13" s="52"/>
      <c r="Y13" s="52"/>
      <c r="Z13" s="52"/>
      <c r="AA13" s="52"/>
      <c r="AB13" s="52"/>
      <c r="AC13" s="52"/>
      <c r="AD13" s="52" t="s">
        <v>25</v>
      </c>
      <c r="AE13" s="52"/>
      <c r="AF13" s="52"/>
      <c r="AG13" s="52"/>
      <c r="AH13" s="52"/>
      <c r="AI13" s="52"/>
      <c r="AJ13" s="52" t="s">
        <v>25</v>
      </c>
      <c r="AK13" s="52" t="s">
        <v>25</v>
      </c>
      <c r="AL13" s="22"/>
      <c r="AM13" s="52" t="s">
        <v>25</v>
      </c>
      <c r="AN13" s="52" t="s">
        <v>25</v>
      </c>
      <c r="AO13" s="52"/>
      <c r="AP13" s="52" t="s">
        <v>25</v>
      </c>
      <c r="AQ13" s="52"/>
      <c r="AR13" s="22" t="s">
        <v>27</v>
      </c>
      <c r="AS13" s="54"/>
      <c r="AT13" s="54"/>
      <c r="AU13" s="54"/>
      <c r="AW13" s="52" t="s">
        <v>25</v>
      </c>
      <c r="AX13" s="22"/>
      <c r="AY13" s="22"/>
      <c r="AZ13" s="22"/>
      <c r="BA13" s="22"/>
      <c r="BB13" s="22"/>
      <c r="BC13" s="22"/>
      <c r="BD13" s="22"/>
      <c r="BE13" s="22"/>
      <c r="BF13" s="53"/>
    </row>
    <row r="14" spans="1:58" ht="30" customHeight="1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 t="s">
        <v>28</v>
      </c>
      <c r="M14" s="22"/>
      <c r="N14" s="22"/>
      <c r="O14" s="22"/>
      <c r="P14" s="22"/>
      <c r="Q14" s="22"/>
      <c r="R14" s="22"/>
      <c r="S14" s="22"/>
      <c r="T14" s="22"/>
      <c r="U14" s="22"/>
      <c r="V14" s="22" t="s">
        <v>29</v>
      </c>
      <c r="W14" s="22"/>
      <c r="X14" s="22"/>
      <c r="Y14" s="22"/>
      <c r="Z14" s="22"/>
      <c r="AA14" s="22"/>
      <c r="AB14" s="22"/>
      <c r="AC14" s="22"/>
      <c r="AD14" s="22" t="s">
        <v>35</v>
      </c>
      <c r="AE14" s="22"/>
      <c r="AF14" s="22"/>
      <c r="AG14" s="22"/>
      <c r="AH14" s="54"/>
      <c r="AI14" s="54"/>
      <c r="AJ14" s="54" t="s">
        <v>26</v>
      </c>
      <c r="AK14" s="54"/>
      <c r="AL14" s="54" t="s">
        <v>19</v>
      </c>
      <c r="AM14" s="54" t="s">
        <v>38</v>
      </c>
      <c r="AN14" s="54"/>
      <c r="AO14" s="22"/>
      <c r="AP14" s="55" t="s">
        <v>39</v>
      </c>
      <c r="AQ14" s="22"/>
      <c r="AR14" s="22"/>
      <c r="AS14" s="22"/>
      <c r="AT14" s="22"/>
      <c r="AU14" s="22"/>
      <c r="AW14" s="22" t="s">
        <v>30</v>
      </c>
      <c r="AX14" s="22"/>
      <c r="AY14" s="22"/>
      <c r="AZ14" s="22"/>
      <c r="BA14" s="22"/>
      <c r="BB14" s="22"/>
      <c r="BC14" s="22" t="s">
        <v>31</v>
      </c>
      <c r="BD14" s="22"/>
      <c r="BE14" s="22"/>
      <c r="BF14" s="53"/>
    </row>
    <row r="15" spans="1:58" ht="30" customHeight="1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>
        <v>5</v>
      </c>
      <c r="M15" s="22" t="s">
        <v>32</v>
      </c>
      <c r="N15" s="22"/>
      <c r="O15" s="22"/>
      <c r="P15" s="22"/>
      <c r="Q15" s="22"/>
      <c r="R15" s="22"/>
      <c r="S15" s="22"/>
      <c r="T15" s="22"/>
      <c r="U15" s="22"/>
      <c r="V15" s="22">
        <v>7</v>
      </c>
      <c r="W15" s="22" t="s">
        <v>32</v>
      </c>
      <c r="X15" s="22"/>
      <c r="Y15" s="22"/>
      <c r="Z15" s="22"/>
      <c r="AA15" s="22"/>
      <c r="AB15" s="22"/>
      <c r="AC15" s="22"/>
      <c r="AD15" s="22">
        <v>5</v>
      </c>
      <c r="AE15" s="22" t="s">
        <v>32</v>
      </c>
      <c r="AF15" s="22"/>
      <c r="AG15" s="22"/>
      <c r="AH15" s="22"/>
      <c r="AI15" s="56"/>
      <c r="AJ15" s="22"/>
      <c r="AK15" s="56"/>
      <c r="AL15" s="56"/>
      <c r="AM15" s="22">
        <v>7</v>
      </c>
      <c r="AN15" s="6" t="s">
        <v>32</v>
      </c>
      <c r="AO15" s="22"/>
      <c r="AP15" s="22">
        <v>1</v>
      </c>
      <c r="AQ15" s="22" t="s">
        <v>40</v>
      </c>
      <c r="AR15" s="22"/>
      <c r="AS15" s="22"/>
      <c r="AT15" s="22"/>
      <c r="AU15" s="22"/>
      <c r="AW15" s="22">
        <v>35</v>
      </c>
      <c r="AX15" s="22" t="s">
        <v>32</v>
      </c>
      <c r="AY15" s="22"/>
      <c r="AZ15" s="22"/>
      <c r="BA15" s="22"/>
      <c r="BB15" s="22"/>
      <c r="BC15" s="22">
        <f>SUM(C15:BB15)</f>
        <v>60</v>
      </c>
      <c r="BD15" s="22" t="s">
        <v>32</v>
      </c>
      <c r="BE15" s="22"/>
      <c r="BF15" s="53"/>
    </row>
    <row r="16" spans="1:58" ht="30" customHeight="1" thickBot="1">
      <c r="A16" s="46"/>
      <c r="B16" s="96"/>
      <c r="C16" s="96"/>
      <c r="D16" s="96"/>
      <c r="E16" s="96"/>
      <c r="F16" s="96"/>
      <c r="G16" s="96"/>
      <c r="H16" s="96"/>
      <c r="I16" s="96"/>
      <c r="J16" s="96"/>
      <c r="K16" s="97"/>
      <c r="L16" s="96"/>
      <c r="M16" s="96"/>
      <c r="N16" s="96"/>
      <c r="O16" s="96"/>
      <c r="P16" s="97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142"/>
    </row>
    <row r="17" ht="21" thickTop="1"/>
  </sheetData>
  <phoneticPr fontId="0" type="noConversion"/>
  <printOptions horizontalCentered="1" verticalCentered="1"/>
  <pageMargins left="0.70866141732283472" right="0.51181102362204722" top="0.59055118110236227" bottom="0.51181102362204722" header="0.31496062992125984" footer="0.31496062992125984"/>
  <pageSetup paperSize="9" scale="37" orientation="landscape" r:id="rId1"/>
  <headerFooter alignWithMargins="0">
    <oddHeader xml:space="preserve">&amp;R&amp;"Arial,Vet"&amp;24VASTGESTELD 19 DECEMBER 2005                                           </oddHeader>
    <oddFooter xml:space="preserve">&amp;LCentrale Dienst Helicon Opleidingen, printdatum &amp;D&amp;R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Blad15"/>
  <dimension ref="A1:BF17"/>
  <sheetViews>
    <sheetView showGridLines="0" defaultGridColor="0" colorId="22" zoomScale="39" zoomScaleNormal="39" workbookViewId="0"/>
  </sheetViews>
  <sheetFormatPr defaultColWidth="9.84375" defaultRowHeight="20.399999999999999"/>
  <cols>
    <col min="1" max="1" width="12.61328125" style="6" customWidth="1"/>
    <col min="2" max="2" width="3.921875" style="6" customWidth="1"/>
    <col min="3" max="58" width="4.15234375" style="6" customWidth="1"/>
    <col min="59" max="16384" width="9.84375" style="6"/>
  </cols>
  <sheetData>
    <row r="1" spans="1:58" ht="35.1" customHeight="1" thickTop="1" thickBot="1">
      <c r="A1" s="57"/>
      <c r="B1" s="58"/>
      <c r="C1" s="59" t="s">
        <v>46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60"/>
      <c r="AR1" s="58"/>
      <c r="AS1" s="58"/>
      <c r="AT1" s="60"/>
      <c r="AU1" s="60"/>
      <c r="AV1" s="58"/>
      <c r="AW1" s="59" t="s">
        <v>41</v>
      </c>
      <c r="AX1" s="58"/>
      <c r="AY1" s="58"/>
      <c r="AZ1" s="58"/>
      <c r="BA1" s="58"/>
      <c r="BB1" s="58"/>
      <c r="BC1" s="58"/>
      <c r="BD1" s="58"/>
      <c r="BE1" s="58"/>
      <c r="BF1" s="61"/>
    </row>
    <row r="2" spans="1:58" ht="30" customHeight="1" thickTop="1" thickBot="1">
      <c r="A2" s="7" t="s">
        <v>0</v>
      </c>
      <c r="B2" s="8"/>
      <c r="C2" s="62">
        <v>33</v>
      </c>
      <c r="D2" s="62">
        <v>34</v>
      </c>
      <c r="E2" s="10">
        <v>35</v>
      </c>
      <c r="F2" s="10">
        <v>36</v>
      </c>
      <c r="G2" s="10">
        <v>37</v>
      </c>
      <c r="H2" s="10">
        <v>38</v>
      </c>
      <c r="I2" s="10">
        <v>39</v>
      </c>
      <c r="J2" s="10">
        <v>40</v>
      </c>
      <c r="K2" s="10">
        <v>41</v>
      </c>
      <c r="L2" s="62">
        <v>42</v>
      </c>
      <c r="M2" s="11">
        <v>43</v>
      </c>
      <c r="N2" s="10">
        <v>44</v>
      </c>
      <c r="O2" s="10">
        <v>45</v>
      </c>
      <c r="P2" s="10">
        <v>46</v>
      </c>
      <c r="Q2" s="10">
        <v>47</v>
      </c>
      <c r="R2" s="10">
        <v>48</v>
      </c>
      <c r="S2" s="10">
        <v>49</v>
      </c>
      <c r="T2" s="10">
        <v>50</v>
      </c>
      <c r="U2" s="11">
        <v>51</v>
      </c>
      <c r="V2" s="62">
        <v>52</v>
      </c>
      <c r="W2" s="62">
        <v>1</v>
      </c>
      <c r="X2" s="10">
        <v>2</v>
      </c>
      <c r="Y2" s="10">
        <v>3</v>
      </c>
      <c r="Z2" s="10">
        <v>4</v>
      </c>
      <c r="AA2" s="10">
        <v>5</v>
      </c>
      <c r="AB2" s="11">
        <v>6</v>
      </c>
      <c r="AC2" s="10">
        <v>7</v>
      </c>
      <c r="AD2" s="62">
        <v>8</v>
      </c>
      <c r="AE2" s="11">
        <v>9</v>
      </c>
      <c r="AF2" s="10">
        <v>10</v>
      </c>
      <c r="AG2" s="10">
        <v>11</v>
      </c>
      <c r="AH2" s="10">
        <v>12</v>
      </c>
      <c r="AI2" s="10">
        <v>13</v>
      </c>
      <c r="AJ2" s="10">
        <v>14</v>
      </c>
      <c r="AK2" s="10">
        <v>15</v>
      </c>
      <c r="AL2" s="10">
        <v>16</v>
      </c>
      <c r="AM2" s="10">
        <v>17</v>
      </c>
      <c r="AN2" s="62">
        <v>18</v>
      </c>
      <c r="AO2" s="10">
        <v>19</v>
      </c>
      <c r="AP2" s="10">
        <v>20</v>
      </c>
      <c r="AQ2" s="10">
        <v>21</v>
      </c>
      <c r="AR2" s="10">
        <v>22</v>
      </c>
      <c r="AS2" s="10">
        <v>23</v>
      </c>
      <c r="AT2" s="10">
        <v>24</v>
      </c>
      <c r="AU2" s="10">
        <v>25</v>
      </c>
      <c r="AV2" s="10">
        <v>26</v>
      </c>
      <c r="AW2" s="10">
        <v>27</v>
      </c>
      <c r="AX2" s="99">
        <v>28</v>
      </c>
      <c r="AY2" s="62">
        <v>29</v>
      </c>
      <c r="AZ2" s="62">
        <v>30</v>
      </c>
      <c r="BA2" s="62">
        <v>31</v>
      </c>
      <c r="BB2" s="62">
        <v>32</v>
      </c>
      <c r="BC2" s="62">
        <v>33</v>
      </c>
      <c r="BD2" s="62">
        <v>34</v>
      </c>
      <c r="BE2" s="106">
        <v>35</v>
      </c>
      <c r="BF2" s="63">
        <v>36</v>
      </c>
    </row>
    <row r="3" spans="1:58" ht="30" customHeight="1" thickTop="1">
      <c r="A3" s="7" t="s">
        <v>1</v>
      </c>
      <c r="B3" s="8"/>
      <c r="C3" s="64">
        <v>38943</v>
      </c>
      <c r="D3" s="64">
        <v>38950</v>
      </c>
      <c r="E3" s="15">
        <v>38957</v>
      </c>
      <c r="F3" s="15">
        <v>38964</v>
      </c>
      <c r="G3" s="15">
        <v>38971</v>
      </c>
      <c r="H3" s="15">
        <v>38978</v>
      </c>
      <c r="I3" s="15">
        <v>38985</v>
      </c>
      <c r="J3" s="15">
        <v>38992</v>
      </c>
      <c r="K3" s="15">
        <v>38999</v>
      </c>
      <c r="L3" s="64">
        <v>39006</v>
      </c>
      <c r="M3" s="16">
        <v>39013</v>
      </c>
      <c r="N3" s="15">
        <v>39020</v>
      </c>
      <c r="O3" s="15">
        <v>39027</v>
      </c>
      <c r="P3" s="15">
        <v>39034</v>
      </c>
      <c r="Q3" s="15">
        <v>39041</v>
      </c>
      <c r="R3" s="15">
        <v>39048</v>
      </c>
      <c r="S3" s="15">
        <v>39055</v>
      </c>
      <c r="T3" s="15">
        <v>39062</v>
      </c>
      <c r="U3" s="16">
        <v>39069</v>
      </c>
      <c r="V3" s="64">
        <v>39076</v>
      </c>
      <c r="W3" s="64">
        <v>39083</v>
      </c>
      <c r="X3" s="15">
        <v>39090</v>
      </c>
      <c r="Y3" s="15">
        <v>39097</v>
      </c>
      <c r="Z3" s="15">
        <v>39104</v>
      </c>
      <c r="AA3" s="15">
        <v>39111</v>
      </c>
      <c r="AB3" s="16">
        <v>39118</v>
      </c>
      <c r="AC3" s="15">
        <v>39125</v>
      </c>
      <c r="AD3" s="64">
        <v>39132</v>
      </c>
      <c r="AE3" s="16">
        <v>39139</v>
      </c>
      <c r="AF3" s="15">
        <v>39146</v>
      </c>
      <c r="AG3" s="15">
        <v>39153</v>
      </c>
      <c r="AH3" s="15">
        <v>39160</v>
      </c>
      <c r="AI3" s="15">
        <v>39167</v>
      </c>
      <c r="AJ3" s="15">
        <v>39174</v>
      </c>
      <c r="AK3" s="15">
        <v>39181</v>
      </c>
      <c r="AL3" s="15">
        <v>39188</v>
      </c>
      <c r="AM3" s="15">
        <v>39195</v>
      </c>
      <c r="AN3" s="64">
        <v>39202</v>
      </c>
      <c r="AO3" s="15">
        <v>39209</v>
      </c>
      <c r="AP3" s="15">
        <v>39216</v>
      </c>
      <c r="AQ3" s="15">
        <v>39223</v>
      </c>
      <c r="AR3" s="15">
        <v>39230</v>
      </c>
      <c r="AS3" s="15">
        <v>39237</v>
      </c>
      <c r="AT3" s="15">
        <v>39244</v>
      </c>
      <c r="AU3" s="15">
        <v>39251</v>
      </c>
      <c r="AV3" s="15">
        <v>39258</v>
      </c>
      <c r="AW3" s="17">
        <v>39265</v>
      </c>
      <c r="AX3" s="100">
        <v>39272</v>
      </c>
      <c r="AY3" s="64">
        <v>39279</v>
      </c>
      <c r="AZ3" s="64">
        <v>39286</v>
      </c>
      <c r="BA3" s="64">
        <v>39293</v>
      </c>
      <c r="BB3" s="64">
        <v>39300</v>
      </c>
      <c r="BC3" s="65">
        <v>39307</v>
      </c>
      <c r="BD3" s="64">
        <v>39314</v>
      </c>
      <c r="BE3" s="107">
        <v>39321</v>
      </c>
      <c r="BF3" s="66">
        <v>39328</v>
      </c>
    </row>
    <row r="4" spans="1:58" ht="30" customHeight="1" thickBot="1">
      <c r="A4" s="21"/>
      <c r="B4" s="22"/>
      <c r="C4" s="67" t="s">
        <v>13</v>
      </c>
      <c r="D4" s="68"/>
      <c r="E4" s="25"/>
      <c r="F4" s="25" t="s">
        <v>2</v>
      </c>
      <c r="G4" s="26"/>
      <c r="H4" s="26"/>
      <c r="I4" s="25"/>
      <c r="J4" s="27" t="s">
        <v>3</v>
      </c>
      <c r="K4" s="26"/>
      <c r="L4" s="68"/>
      <c r="M4" s="28"/>
      <c r="N4" s="25"/>
      <c r="O4" s="26"/>
      <c r="P4" s="26"/>
      <c r="Q4" s="26"/>
      <c r="R4" s="25"/>
      <c r="S4" s="25" t="s">
        <v>5</v>
      </c>
      <c r="T4" s="26"/>
      <c r="U4" s="28"/>
      <c r="V4" s="69"/>
      <c r="W4" s="70" t="s">
        <v>6</v>
      </c>
      <c r="X4" s="26"/>
      <c r="Y4" s="26"/>
      <c r="Z4" s="26"/>
      <c r="AA4" s="25"/>
      <c r="AB4" s="124" t="s">
        <v>7</v>
      </c>
      <c r="AC4" s="26"/>
      <c r="AD4" s="68"/>
      <c r="AE4" s="124"/>
      <c r="AF4" s="25" t="s">
        <v>8</v>
      </c>
      <c r="AG4" s="26"/>
      <c r="AH4" s="26"/>
      <c r="AI4" s="25"/>
      <c r="AJ4" s="27" t="s">
        <v>9</v>
      </c>
      <c r="AK4" s="26"/>
      <c r="AL4" s="26"/>
      <c r="AM4" s="26"/>
      <c r="AN4" s="67"/>
      <c r="AO4" s="27" t="s">
        <v>10</v>
      </c>
      <c r="AP4" s="26"/>
      <c r="AQ4" s="26"/>
      <c r="AR4" s="25"/>
      <c r="AS4" s="27" t="s">
        <v>11</v>
      </c>
      <c r="AT4" s="26"/>
      <c r="AU4" s="26"/>
      <c r="AV4" s="27"/>
      <c r="AW4" s="27" t="s">
        <v>12</v>
      </c>
      <c r="AX4" s="70"/>
      <c r="AY4" s="68"/>
      <c r="AZ4" s="67"/>
      <c r="BA4" s="70" t="s">
        <v>13</v>
      </c>
      <c r="BB4" s="68"/>
      <c r="BC4" s="68"/>
      <c r="BD4" s="68"/>
      <c r="BE4" s="105"/>
      <c r="BF4" s="104" t="s">
        <v>37</v>
      </c>
    </row>
    <row r="5" spans="1:58" ht="30" customHeight="1" thickTop="1" thickBot="1">
      <c r="A5" s="31" t="s">
        <v>14</v>
      </c>
      <c r="B5" s="32"/>
      <c r="C5" s="71" t="s">
        <v>15</v>
      </c>
      <c r="D5" s="71" t="s">
        <v>15</v>
      </c>
      <c r="E5" s="71">
        <v>1</v>
      </c>
      <c r="F5" s="71">
        <v>2</v>
      </c>
      <c r="G5" s="71">
        <v>3</v>
      </c>
      <c r="H5" s="71">
        <v>4</v>
      </c>
      <c r="I5" s="71">
        <v>5</v>
      </c>
      <c r="J5" s="71">
        <v>6</v>
      </c>
      <c r="K5" s="71">
        <v>7</v>
      </c>
      <c r="L5" s="71" t="s">
        <v>15</v>
      </c>
      <c r="M5" s="71">
        <v>8</v>
      </c>
      <c r="N5" s="71">
        <v>9</v>
      </c>
      <c r="O5" s="71">
        <v>10</v>
      </c>
      <c r="P5" s="71">
        <v>11</v>
      </c>
      <c r="Q5" s="71">
        <v>12</v>
      </c>
      <c r="R5" s="71">
        <v>13</v>
      </c>
      <c r="S5" s="71">
        <v>14</v>
      </c>
      <c r="T5" s="71">
        <v>15</v>
      </c>
      <c r="U5" s="71">
        <v>16</v>
      </c>
      <c r="V5" s="71" t="s">
        <v>15</v>
      </c>
      <c r="W5" s="71" t="s">
        <v>15</v>
      </c>
      <c r="X5" s="71">
        <v>17</v>
      </c>
      <c r="Y5" s="71">
        <v>18</v>
      </c>
      <c r="Z5" s="71">
        <v>19</v>
      </c>
      <c r="AA5" s="71">
        <v>20</v>
      </c>
      <c r="AB5" s="71">
        <v>21</v>
      </c>
      <c r="AC5" s="71">
        <v>22</v>
      </c>
      <c r="AD5" s="71" t="s">
        <v>15</v>
      </c>
      <c r="AE5" s="71">
        <v>23</v>
      </c>
      <c r="AF5" s="71">
        <v>24</v>
      </c>
      <c r="AG5" s="71">
        <v>25</v>
      </c>
      <c r="AH5" s="71">
        <v>26</v>
      </c>
      <c r="AI5" s="71">
        <v>27</v>
      </c>
      <c r="AJ5" s="71">
        <v>28</v>
      </c>
      <c r="AK5" s="71">
        <v>29</v>
      </c>
      <c r="AL5" s="71">
        <v>30</v>
      </c>
      <c r="AM5" s="71">
        <v>31</v>
      </c>
      <c r="AN5" s="71" t="s">
        <v>15</v>
      </c>
      <c r="AO5" s="71">
        <v>32</v>
      </c>
      <c r="AP5" s="71">
        <v>33</v>
      </c>
      <c r="AQ5" s="71">
        <v>34</v>
      </c>
      <c r="AR5" s="71">
        <v>35</v>
      </c>
      <c r="AS5" s="71">
        <v>36</v>
      </c>
      <c r="AT5" s="71">
        <v>37</v>
      </c>
      <c r="AU5" s="71">
        <v>38</v>
      </c>
      <c r="AV5" s="71">
        <v>39</v>
      </c>
      <c r="AW5" s="71">
        <v>40</v>
      </c>
      <c r="AX5" s="101" t="s">
        <v>15</v>
      </c>
      <c r="AY5" s="71" t="s">
        <v>15</v>
      </c>
      <c r="AZ5" s="71" t="s">
        <v>15</v>
      </c>
      <c r="BA5" s="71" t="s">
        <v>15</v>
      </c>
      <c r="BB5" s="71" t="s">
        <v>15</v>
      </c>
      <c r="BC5" s="71" t="s">
        <v>15</v>
      </c>
      <c r="BD5" s="71" t="s">
        <v>15</v>
      </c>
      <c r="BE5" s="108">
        <v>1</v>
      </c>
      <c r="BF5" s="72">
        <v>2</v>
      </c>
    </row>
    <row r="6" spans="1:58" ht="30" customHeight="1" thickTop="1" thickBot="1">
      <c r="A6" s="31" t="s">
        <v>36</v>
      </c>
      <c r="B6" s="32"/>
      <c r="C6" s="71" t="s">
        <v>15</v>
      </c>
      <c r="D6" s="71" t="s">
        <v>15</v>
      </c>
      <c r="E6" s="34">
        <v>1</v>
      </c>
      <c r="F6" s="34">
        <v>2</v>
      </c>
      <c r="G6" s="34">
        <v>3</v>
      </c>
      <c r="H6" s="34">
        <v>4</v>
      </c>
      <c r="I6" s="34">
        <v>5</v>
      </c>
      <c r="J6" s="34">
        <v>6</v>
      </c>
      <c r="K6" s="34">
        <v>7</v>
      </c>
      <c r="L6" s="71" t="s">
        <v>15</v>
      </c>
      <c r="M6" s="34">
        <v>8</v>
      </c>
      <c r="N6" s="34">
        <v>9</v>
      </c>
      <c r="O6" s="34">
        <v>10</v>
      </c>
      <c r="P6" s="35">
        <v>1</v>
      </c>
      <c r="Q6" s="35">
        <v>2</v>
      </c>
      <c r="R6" s="35">
        <v>3</v>
      </c>
      <c r="S6" s="35">
        <v>4</v>
      </c>
      <c r="T6" s="35">
        <v>5</v>
      </c>
      <c r="U6" s="35">
        <v>6</v>
      </c>
      <c r="V6" s="71" t="s">
        <v>15</v>
      </c>
      <c r="W6" s="71" t="s">
        <v>15</v>
      </c>
      <c r="X6" s="35">
        <v>7</v>
      </c>
      <c r="Y6" s="35">
        <v>8</v>
      </c>
      <c r="Z6" s="35">
        <v>9</v>
      </c>
      <c r="AA6" s="35">
        <v>10</v>
      </c>
      <c r="AB6" s="34">
        <v>1</v>
      </c>
      <c r="AC6" s="34">
        <v>2</v>
      </c>
      <c r="AD6" s="34" t="s">
        <v>15</v>
      </c>
      <c r="AE6" s="34">
        <v>3</v>
      </c>
      <c r="AF6" s="34">
        <v>4</v>
      </c>
      <c r="AG6" s="34">
        <v>5</v>
      </c>
      <c r="AH6" s="34">
        <v>6</v>
      </c>
      <c r="AI6" s="34">
        <v>7</v>
      </c>
      <c r="AJ6" s="34">
        <v>8</v>
      </c>
      <c r="AK6" s="34">
        <v>9</v>
      </c>
      <c r="AL6" s="35">
        <v>1</v>
      </c>
      <c r="AM6" s="35">
        <v>2</v>
      </c>
      <c r="AN6" s="71" t="s">
        <v>15</v>
      </c>
      <c r="AO6" s="35">
        <v>3</v>
      </c>
      <c r="AP6" s="35">
        <v>4</v>
      </c>
      <c r="AQ6" s="35">
        <v>5</v>
      </c>
      <c r="AR6" s="35">
        <v>6</v>
      </c>
      <c r="AS6" s="35">
        <v>7</v>
      </c>
      <c r="AT6" s="35">
        <v>8</v>
      </c>
      <c r="AU6" s="35">
        <v>9</v>
      </c>
      <c r="AV6" s="35">
        <v>10</v>
      </c>
      <c r="AW6" s="71" t="s">
        <v>15</v>
      </c>
      <c r="AX6" s="101" t="s">
        <v>15</v>
      </c>
      <c r="AY6" s="71" t="s">
        <v>15</v>
      </c>
      <c r="AZ6" s="71" t="s">
        <v>15</v>
      </c>
      <c r="BA6" s="71" t="s">
        <v>15</v>
      </c>
      <c r="BB6" s="71" t="s">
        <v>15</v>
      </c>
      <c r="BC6" s="71" t="s">
        <v>15</v>
      </c>
      <c r="BD6" s="71" t="s">
        <v>15</v>
      </c>
      <c r="BE6" s="108" t="s">
        <v>15</v>
      </c>
      <c r="BF6" s="72" t="s">
        <v>15</v>
      </c>
    </row>
    <row r="7" spans="1:58" ht="30" customHeight="1" thickTop="1">
      <c r="A7" s="37"/>
      <c r="B7" s="38" t="s">
        <v>16</v>
      </c>
      <c r="C7" s="73" t="s">
        <v>17</v>
      </c>
      <c r="D7" s="73" t="s">
        <v>17</v>
      </c>
      <c r="E7" s="41"/>
      <c r="F7" s="41"/>
      <c r="G7" s="41"/>
      <c r="H7" s="41"/>
      <c r="I7" s="41"/>
      <c r="J7" s="41"/>
      <c r="K7" s="41"/>
      <c r="L7" s="74" t="s">
        <v>17</v>
      </c>
      <c r="M7" s="143" t="s">
        <v>17</v>
      </c>
      <c r="N7" s="41"/>
      <c r="O7" s="41"/>
      <c r="P7" s="41"/>
      <c r="Q7" s="41"/>
      <c r="R7" s="41"/>
      <c r="S7" s="41"/>
      <c r="T7" s="41"/>
      <c r="U7" s="41"/>
      <c r="V7" s="76" t="s">
        <v>34</v>
      </c>
      <c r="W7" s="76" t="s">
        <v>34</v>
      </c>
      <c r="X7" s="41" t="s">
        <v>18</v>
      </c>
      <c r="Y7" s="41" t="s">
        <v>18</v>
      </c>
      <c r="Z7" s="41"/>
      <c r="AA7" s="41"/>
      <c r="AB7" s="122"/>
      <c r="AC7" s="41"/>
      <c r="AD7" s="74" t="s">
        <v>17</v>
      </c>
      <c r="AE7" s="41"/>
      <c r="AF7" s="41"/>
      <c r="AG7" s="41"/>
      <c r="AH7" s="41"/>
      <c r="AI7" s="41"/>
      <c r="AJ7" s="41"/>
      <c r="AK7" s="76" t="s">
        <v>34</v>
      </c>
      <c r="AL7" s="41"/>
      <c r="AM7" s="41"/>
      <c r="AN7" s="76" t="s">
        <v>34</v>
      </c>
      <c r="AO7" s="41"/>
      <c r="AP7" s="41" t="s">
        <v>19</v>
      </c>
      <c r="AQ7" s="41" t="s">
        <v>19</v>
      </c>
      <c r="AR7" s="76" t="s">
        <v>34</v>
      </c>
      <c r="AS7" s="41" t="s">
        <v>19</v>
      </c>
      <c r="AT7" s="41" t="s">
        <v>19</v>
      </c>
      <c r="AU7" s="41" t="s">
        <v>19</v>
      </c>
      <c r="AV7" s="41" t="s">
        <v>19</v>
      </c>
      <c r="AW7" s="41"/>
      <c r="AX7" s="102" t="s">
        <v>17</v>
      </c>
      <c r="AY7" s="74" t="s">
        <v>17</v>
      </c>
      <c r="AZ7" s="74" t="s">
        <v>17</v>
      </c>
      <c r="BA7" s="74" t="s">
        <v>17</v>
      </c>
      <c r="BB7" s="74" t="s">
        <v>17</v>
      </c>
      <c r="BC7" s="74" t="s">
        <v>17</v>
      </c>
      <c r="BD7" s="74" t="s">
        <v>17</v>
      </c>
      <c r="BE7" s="109"/>
      <c r="BF7" s="75"/>
    </row>
    <row r="8" spans="1:58" ht="30" customHeight="1">
      <c r="A8" s="44">
        <v>2006</v>
      </c>
      <c r="B8" s="41" t="s">
        <v>20</v>
      </c>
      <c r="C8" s="74" t="s">
        <v>17</v>
      </c>
      <c r="D8" s="74" t="s">
        <v>17</v>
      </c>
      <c r="E8" s="41" t="s">
        <v>18</v>
      </c>
      <c r="F8" s="41" t="s">
        <v>18</v>
      </c>
      <c r="G8" s="41" t="s">
        <v>18</v>
      </c>
      <c r="H8" s="41" t="s">
        <v>18</v>
      </c>
      <c r="I8" s="41" t="s">
        <v>18</v>
      </c>
      <c r="J8" s="41" t="s">
        <v>18</v>
      </c>
      <c r="K8" s="41"/>
      <c r="L8" s="74" t="s">
        <v>17</v>
      </c>
      <c r="M8" s="41" t="s">
        <v>18</v>
      </c>
      <c r="N8" s="41" t="s">
        <v>18</v>
      </c>
      <c r="O8" s="41" t="s">
        <v>18</v>
      </c>
      <c r="P8" s="41" t="s">
        <v>18</v>
      </c>
      <c r="Q8" s="41" t="s">
        <v>18</v>
      </c>
      <c r="R8" s="41" t="s">
        <v>18</v>
      </c>
      <c r="S8" s="41" t="s">
        <v>18</v>
      </c>
      <c r="T8" s="41"/>
      <c r="U8" s="41"/>
      <c r="V8" s="76" t="s">
        <v>34</v>
      </c>
      <c r="W8" s="74" t="s">
        <v>17</v>
      </c>
      <c r="X8" s="41" t="s">
        <v>18</v>
      </c>
      <c r="Y8" s="41" t="s">
        <v>18</v>
      </c>
      <c r="Z8" s="41" t="s">
        <v>18</v>
      </c>
      <c r="AA8" s="41"/>
      <c r="AB8" s="122"/>
      <c r="AC8" s="41"/>
      <c r="AD8" s="74" t="s">
        <v>17</v>
      </c>
      <c r="AE8" s="41"/>
      <c r="AF8" s="41"/>
      <c r="AG8" s="41"/>
      <c r="AH8" s="41"/>
      <c r="AI8" s="41"/>
      <c r="AJ8" s="41" t="s">
        <v>18</v>
      </c>
      <c r="AK8" s="41"/>
      <c r="AL8" s="41"/>
      <c r="AM8" s="41"/>
      <c r="AN8" s="74" t="s">
        <v>17</v>
      </c>
      <c r="AO8" s="41"/>
      <c r="AP8" s="41"/>
      <c r="AQ8" s="41" t="s">
        <v>19</v>
      </c>
      <c r="AR8" s="41" t="s">
        <v>19</v>
      </c>
      <c r="AS8" s="41" t="s">
        <v>19</v>
      </c>
      <c r="AT8" s="41" t="s">
        <v>19</v>
      </c>
      <c r="AU8" s="41" t="s">
        <v>19</v>
      </c>
      <c r="AV8" s="41" t="s">
        <v>19</v>
      </c>
      <c r="AW8" s="41"/>
      <c r="AX8" s="102" t="s">
        <v>17</v>
      </c>
      <c r="AY8" s="74" t="s">
        <v>17</v>
      </c>
      <c r="AZ8" s="74" t="s">
        <v>17</v>
      </c>
      <c r="BA8" s="74" t="s">
        <v>17</v>
      </c>
      <c r="BB8" s="74" t="s">
        <v>17</v>
      </c>
      <c r="BC8" s="74" t="s">
        <v>17</v>
      </c>
      <c r="BD8" s="74" t="s">
        <v>17</v>
      </c>
      <c r="BE8" s="109"/>
      <c r="BF8" s="75"/>
    </row>
    <row r="9" spans="1:58" ht="30" customHeight="1">
      <c r="A9" s="44" t="s">
        <v>21</v>
      </c>
      <c r="B9" s="41" t="s">
        <v>22</v>
      </c>
      <c r="C9" s="74" t="s">
        <v>17</v>
      </c>
      <c r="D9" s="74" t="s">
        <v>17</v>
      </c>
      <c r="E9" s="41"/>
      <c r="F9" s="41"/>
      <c r="G9" s="41"/>
      <c r="H9" s="41"/>
      <c r="I9" s="41"/>
      <c r="J9" s="41"/>
      <c r="K9" s="41"/>
      <c r="L9" s="74" t="s">
        <v>17</v>
      </c>
      <c r="M9" s="41"/>
      <c r="N9" s="41"/>
      <c r="O9" s="41"/>
      <c r="P9" s="41"/>
      <c r="Q9" s="41"/>
      <c r="R9" s="41"/>
      <c r="S9" s="41"/>
      <c r="T9" s="41"/>
      <c r="U9" s="41"/>
      <c r="V9" s="74" t="s">
        <v>17</v>
      </c>
      <c r="W9" s="74" t="s">
        <v>17</v>
      </c>
      <c r="X9" s="41" t="s">
        <v>18</v>
      </c>
      <c r="Y9" s="41" t="s">
        <v>18</v>
      </c>
      <c r="Z9" s="41"/>
      <c r="AA9" s="41"/>
      <c r="AB9" s="122"/>
      <c r="AC9" s="41"/>
      <c r="AD9" s="74" t="s">
        <v>17</v>
      </c>
      <c r="AE9" s="41"/>
      <c r="AF9" s="41"/>
      <c r="AG9" s="41"/>
      <c r="AH9" s="41"/>
      <c r="AI9" s="41"/>
      <c r="AJ9" s="41"/>
      <c r="AK9" s="41"/>
      <c r="AL9" s="41"/>
      <c r="AM9" s="41"/>
      <c r="AN9" s="74" t="s">
        <v>17</v>
      </c>
      <c r="AO9" s="41"/>
      <c r="AP9" s="41"/>
      <c r="AQ9" s="41" t="s">
        <v>19</v>
      </c>
      <c r="AR9" s="41" t="s">
        <v>19</v>
      </c>
      <c r="AS9" s="41" t="s">
        <v>19</v>
      </c>
      <c r="AT9" s="41" t="s">
        <v>19</v>
      </c>
      <c r="AU9" s="41" t="s">
        <v>19</v>
      </c>
      <c r="AV9" s="41" t="s">
        <v>19</v>
      </c>
      <c r="AW9" s="41"/>
      <c r="AX9" s="102" t="s">
        <v>17</v>
      </c>
      <c r="AY9" s="74" t="s">
        <v>17</v>
      </c>
      <c r="AZ9" s="74" t="s">
        <v>17</v>
      </c>
      <c r="BA9" s="74" t="s">
        <v>17</v>
      </c>
      <c r="BB9" s="74" t="s">
        <v>17</v>
      </c>
      <c r="BC9" s="74" t="s">
        <v>17</v>
      </c>
      <c r="BD9" s="74" t="s">
        <v>17</v>
      </c>
      <c r="BE9" s="109"/>
      <c r="BF9" s="75"/>
    </row>
    <row r="10" spans="1:58" ht="30" customHeight="1">
      <c r="A10" s="44">
        <v>2007</v>
      </c>
      <c r="B10" s="41" t="s">
        <v>23</v>
      </c>
      <c r="C10" s="74" t="s">
        <v>17</v>
      </c>
      <c r="D10" s="74" t="s">
        <v>17</v>
      </c>
      <c r="E10" s="41"/>
      <c r="F10" s="41"/>
      <c r="G10" s="41"/>
      <c r="H10" s="41"/>
      <c r="I10" s="41"/>
      <c r="J10" s="41"/>
      <c r="K10" s="143" t="s">
        <v>17</v>
      </c>
      <c r="L10" s="74" t="s">
        <v>17</v>
      </c>
      <c r="M10" s="41"/>
      <c r="N10" s="41"/>
      <c r="O10" s="41"/>
      <c r="P10" s="41"/>
      <c r="Q10" s="41"/>
      <c r="R10" s="41"/>
      <c r="S10" s="41"/>
      <c r="T10" s="41"/>
      <c r="U10" s="41"/>
      <c r="V10" s="74" t="s">
        <v>17</v>
      </c>
      <c r="W10" s="74" t="s">
        <v>17</v>
      </c>
      <c r="X10" s="41" t="s">
        <v>18</v>
      </c>
      <c r="Y10" s="41" t="s">
        <v>18</v>
      </c>
      <c r="Z10" s="41"/>
      <c r="AA10" s="41"/>
      <c r="AB10" s="122"/>
      <c r="AC10" s="41"/>
      <c r="AD10" s="74" t="s">
        <v>17</v>
      </c>
      <c r="AE10" s="41"/>
      <c r="AF10" s="41"/>
      <c r="AG10" s="41"/>
      <c r="AH10" s="41"/>
      <c r="AI10" s="41"/>
      <c r="AJ10" s="41"/>
      <c r="AK10" s="41"/>
      <c r="AL10" s="41"/>
      <c r="AM10" s="41"/>
      <c r="AN10" s="74" t="s">
        <v>17</v>
      </c>
      <c r="AO10" s="41"/>
      <c r="AP10" s="76" t="s">
        <v>34</v>
      </c>
      <c r="AQ10" s="41" t="s">
        <v>19</v>
      </c>
      <c r="AR10" s="41" t="s">
        <v>19</v>
      </c>
      <c r="AS10" s="41" t="s">
        <v>19</v>
      </c>
      <c r="AT10" s="41" t="s">
        <v>19</v>
      </c>
      <c r="AU10" s="41" t="s">
        <v>19</v>
      </c>
      <c r="AV10" s="41" t="s">
        <v>19</v>
      </c>
      <c r="AW10" s="41"/>
      <c r="AX10" s="102" t="s">
        <v>17</v>
      </c>
      <c r="AY10" s="74" t="s">
        <v>17</v>
      </c>
      <c r="AZ10" s="74" t="s">
        <v>17</v>
      </c>
      <c r="BA10" s="74" t="s">
        <v>17</v>
      </c>
      <c r="BB10" s="74" t="s">
        <v>17</v>
      </c>
      <c r="BC10" s="74" t="s">
        <v>17</v>
      </c>
      <c r="BD10" s="74" t="s">
        <v>17</v>
      </c>
      <c r="BE10" s="109"/>
      <c r="BF10" s="75"/>
    </row>
    <row r="11" spans="1:58" ht="30" customHeight="1" thickBot="1">
      <c r="A11" s="46"/>
      <c r="B11" s="47" t="s">
        <v>24</v>
      </c>
      <c r="C11" s="77" t="s">
        <v>17</v>
      </c>
      <c r="D11" s="77" t="s">
        <v>17</v>
      </c>
      <c r="E11" s="47" t="s">
        <v>18</v>
      </c>
      <c r="F11" s="47" t="s">
        <v>18</v>
      </c>
      <c r="G11" s="47" t="s">
        <v>18</v>
      </c>
      <c r="H11" s="47" t="s">
        <v>18</v>
      </c>
      <c r="I11" s="47" t="s">
        <v>18</v>
      </c>
      <c r="J11" s="47" t="s">
        <v>18</v>
      </c>
      <c r="K11" s="144" t="s">
        <v>17</v>
      </c>
      <c r="L11" s="77" t="s">
        <v>17</v>
      </c>
      <c r="M11" s="47" t="s">
        <v>18</v>
      </c>
      <c r="N11" s="47" t="s">
        <v>18</v>
      </c>
      <c r="O11" s="47" t="s">
        <v>18</v>
      </c>
      <c r="P11" s="47" t="s">
        <v>18</v>
      </c>
      <c r="Q11" s="47" t="s">
        <v>18</v>
      </c>
      <c r="R11" s="47" t="s">
        <v>18</v>
      </c>
      <c r="S11" s="47" t="s">
        <v>18</v>
      </c>
      <c r="T11" s="47"/>
      <c r="U11" s="144" t="s">
        <v>47</v>
      </c>
      <c r="V11" s="77" t="s">
        <v>17</v>
      </c>
      <c r="W11" s="77" t="s">
        <v>17</v>
      </c>
      <c r="X11" s="47" t="s">
        <v>18</v>
      </c>
      <c r="Y11" s="47" t="s">
        <v>18</v>
      </c>
      <c r="Z11" s="47" t="s">
        <v>18</v>
      </c>
      <c r="AA11" s="47"/>
      <c r="AB11" s="123"/>
      <c r="AC11" s="47"/>
      <c r="AD11" s="77" t="s">
        <v>17</v>
      </c>
      <c r="AE11" s="47"/>
      <c r="AF11" s="47"/>
      <c r="AG11" s="47"/>
      <c r="AH11" s="47"/>
      <c r="AI11" s="47"/>
      <c r="AJ11" s="76" t="s">
        <v>34</v>
      </c>
      <c r="AK11" s="47"/>
      <c r="AL11" s="47"/>
      <c r="AM11" s="47"/>
      <c r="AN11" s="77" t="s">
        <v>17</v>
      </c>
      <c r="AO11" s="47"/>
      <c r="AP11" s="77" t="s">
        <v>17</v>
      </c>
      <c r="AQ11" s="47" t="s">
        <v>19</v>
      </c>
      <c r="AR11" s="47" t="s">
        <v>19</v>
      </c>
      <c r="AS11" s="47" t="s">
        <v>19</v>
      </c>
      <c r="AT11" s="47" t="s">
        <v>19</v>
      </c>
      <c r="AU11" s="47" t="s">
        <v>19</v>
      </c>
      <c r="AV11" s="47" t="s">
        <v>19</v>
      </c>
      <c r="AW11" s="47"/>
      <c r="AX11" s="103" t="s">
        <v>17</v>
      </c>
      <c r="AY11" s="77" t="s">
        <v>17</v>
      </c>
      <c r="AZ11" s="77" t="s">
        <v>17</v>
      </c>
      <c r="BA11" s="77" t="s">
        <v>17</v>
      </c>
      <c r="BB11" s="77" t="s">
        <v>17</v>
      </c>
      <c r="BC11" s="77" t="s">
        <v>17</v>
      </c>
      <c r="BD11" s="77" t="s">
        <v>17</v>
      </c>
      <c r="BE11" s="110"/>
      <c r="BF11" s="78"/>
    </row>
    <row r="12" spans="1:58" ht="30" customHeight="1" thickTop="1">
      <c r="A12" s="7"/>
      <c r="B12" s="8"/>
      <c r="C12" s="8"/>
      <c r="D12" s="8"/>
      <c r="E12" s="8"/>
      <c r="F12" s="8"/>
      <c r="G12" s="8"/>
      <c r="H12" s="8"/>
      <c r="I12" s="8"/>
      <c r="J12" s="8"/>
      <c r="K12" s="51" t="s">
        <v>25</v>
      </c>
      <c r="L12" s="51" t="s">
        <v>25</v>
      </c>
      <c r="M12" s="51" t="s">
        <v>25</v>
      </c>
      <c r="N12" s="51"/>
      <c r="O12" s="51"/>
      <c r="P12" s="51"/>
      <c r="Q12" s="51"/>
      <c r="R12" s="51"/>
      <c r="S12" s="51"/>
      <c r="T12" s="51"/>
      <c r="U12" s="51"/>
      <c r="V12" s="52" t="s">
        <v>25</v>
      </c>
      <c r="W12" s="51" t="s">
        <v>25</v>
      </c>
      <c r="X12" s="51"/>
      <c r="Y12" s="51"/>
      <c r="Z12" s="51"/>
      <c r="AA12" s="51"/>
      <c r="AB12" s="51"/>
      <c r="AC12" s="51"/>
      <c r="AD12" s="51" t="s">
        <v>25</v>
      </c>
      <c r="AE12" s="51"/>
      <c r="AF12" s="51"/>
      <c r="AG12" s="51"/>
      <c r="AH12" s="51"/>
      <c r="AI12" s="51"/>
      <c r="AJ12" s="51" t="s">
        <v>25</v>
      </c>
      <c r="AK12" s="51" t="s">
        <v>25</v>
      </c>
      <c r="AL12" s="51"/>
      <c r="AM12" s="51"/>
      <c r="AN12" s="51" t="s">
        <v>25</v>
      </c>
      <c r="AO12" s="51"/>
      <c r="AP12" s="51" t="s">
        <v>25</v>
      </c>
      <c r="AQ12" s="51"/>
      <c r="AR12" s="51" t="s">
        <v>25</v>
      </c>
      <c r="AS12" s="51"/>
      <c r="AT12" s="51"/>
      <c r="AU12" s="51"/>
      <c r="AX12" s="51" t="s">
        <v>25</v>
      </c>
      <c r="AY12" s="8"/>
      <c r="AZ12" s="8"/>
      <c r="BA12" s="8"/>
      <c r="BB12" s="8"/>
      <c r="BC12" s="8"/>
      <c r="BD12" s="8"/>
      <c r="BE12" s="8"/>
      <c r="BF12" s="53"/>
    </row>
    <row r="13" spans="1:58" ht="30" customHeight="1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52" t="s">
        <v>25</v>
      </c>
      <c r="L13" s="52" t="s">
        <v>25</v>
      </c>
      <c r="M13" s="52" t="s">
        <v>25</v>
      </c>
      <c r="N13" s="52"/>
      <c r="O13" s="52"/>
      <c r="P13" s="52"/>
      <c r="Q13" s="52"/>
      <c r="R13" s="52"/>
      <c r="S13" s="52"/>
      <c r="T13" s="52"/>
      <c r="U13" s="52"/>
      <c r="V13" s="52" t="s">
        <v>25</v>
      </c>
      <c r="W13" s="52" t="s">
        <v>25</v>
      </c>
      <c r="X13" s="52"/>
      <c r="Y13" s="52"/>
      <c r="Z13" s="52"/>
      <c r="AA13" s="52"/>
      <c r="AB13" s="52"/>
      <c r="AC13" s="52"/>
      <c r="AD13" s="52" t="s">
        <v>25</v>
      </c>
      <c r="AE13" s="52"/>
      <c r="AF13" s="52"/>
      <c r="AG13" s="52"/>
      <c r="AH13" s="52"/>
      <c r="AI13" s="52"/>
      <c r="AJ13" s="54" t="s">
        <v>26</v>
      </c>
      <c r="AK13" s="54"/>
      <c r="AL13" s="52"/>
      <c r="AM13" s="52"/>
      <c r="AN13" s="52" t="s">
        <v>25</v>
      </c>
      <c r="AO13" s="52"/>
      <c r="AP13" s="52" t="s">
        <v>25</v>
      </c>
      <c r="AQ13" s="52"/>
      <c r="AR13" s="22" t="s">
        <v>27</v>
      </c>
      <c r="AS13" s="54"/>
      <c r="AT13" s="54"/>
      <c r="AU13" s="54"/>
      <c r="AX13" s="52" t="s">
        <v>25</v>
      </c>
      <c r="AY13" s="22"/>
      <c r="AZ13" s="22"/>
      <c r="BA13" s="22"/>
      <c r="BB13" s="22"/>
      <c r="BC13" s="22"/>
      <c r="BD13" s="22"/>
      <c r="BE13" s="22"/>
      <c r="BF13" s="53"/>
    </row>
    <row r="14" spans="1:58" ht="30" customHeight="1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 t="s">
        <v>28</v>
      </c>
      <c r="M14" s="22"/>
      <c r="N14" s="22"/>
      <c r="O14" s="22"/>
      <c r="P14" s="22"/>
      <c r="Q14" s="22"/>
      <c r="R14" s="22"/>
      <c r="S14" s="22"/>
      <c r="T14" s="22"/>
      <c r="U14" s="22"/>
      <c r="V14" s="22" t="s">
        <v>29</v>
      </c>
      <c r="W14" s="22"/>
      <c r="X14" s="22"/>
      <c r="Y14" s="22"/>
      <c r="Z14" s="22"/>
      <c r="AA14" s="22"/>
      <c r="AB14" s="22"/>
      <c r="AC14" s="22"/>
      <c r="AD14" s="22" t="s">
        <v>35</v>
      </c>
      <c r="AE14" s="22"/>
      <c r="AF14" s="22"/>
      <c r="AG14" s="22"/>
      <c r="AH14" s="54"/>
      <c r="AI14" s="54"/>
      <c r="AJ14" s="54"/>
      <c r="AK14" s="54"/>
      <c r="AL14" s="54"/>
      <c r="AM14" s="55"/>
      <c r="AN14" s="55" t="s">
        <v>38</v>
      </c>
      <c r="AO14" s="22"/>
      <c r="AP14" s="55" t="s">
        <v>39</v>
      </c>
      <c r="AQ14" s="22"/>
      <c r="AR14" s="22"/>
      <c r="AS14" s="22"/>
      <c r="AT14" s="22"/>
      <c r="AU14" s="22"/>
      <c r="AX14" s="22" t="s">
        <v>30</v>
      </c>
      <c r="AY14" s="22"/>
      <c r="AZ14" s="22"/>
      <c r="BA14" s="22"/>
      <c r="BB14" s="22"/>
      <c r="BC14" s="22" t="s">
        <v>31</v>
      </c>
      <c r="BD14" s="22"/>
      <c r="BE14" s="22"/>
      <c r="BF14" s="53"/>
    </row>
    <row r="15" spans="1:58" ht="30" customHeight="1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>
        <v>8</v>
      </c>
      <c r="M15" s="22" t="s">
        <v>32</v>
      </c>
      <c r="N15" s="22"/>
      <c r="O15" s="22"/>
      <c r="P15" s="22"/>
      <c r="Q15" s="22"/>
      <c r="R15" s="22"/>
      <c r="S15" s="22"/>
      <c r="T15" s="22"/>
      <c r="U15" s="22"/>
      <c r="V15" s="22">
        <v>7</v>
      </c>
      <c r="W15" s="22" t="s">
        <v>32</v>
      </c>
      <c r="X15" s="22"/>
      <c r="Y15" s="22"/>
      <c r="Z15" s="22"/>
      <c r="AA15" s="22"/>
      <c r="AB15" s="22"/>
      <c r="AC15" s="22"/>
      <c r="AD15" s="22">
        <v>5</v>
      </c>
      <c r="AE15" s="22" t="s">
        <v>32</v>
      </c>
      <c r="AF15" s="22"/>
      <c r="AG15" s="22"/>
      <c r="AH15" s="22"/>
      <c r="AI15" s="56"/>
      <c r="AJ15" s="22"/>
      <c r="AK15" s="56"/>
      <c r="AL15" s="56"/>
      <c r="AM15" s="22"/>
      <c r="AN15" s="22">
        <v>4</v>
      </c>
      <c r="AO15" s="22" t="s">
        <v>32</v>
      </c>
      <c r="AP15" s="22">
        <v>1</v>
      </c>
      <c r="AQ15" s="22" t="s">
        <v>40</v>
      </c>
      <c r="AR15" s="22"/>
      <c r="AS15" s="22"/>
      <c r="AT15" s="22"/>
      <c r="AU15" s="22"/>
      <c r="AX15" s="22">
        <v>35</v>
      </c>
      <c r="AY15" s="22" t="s">
        <v>32</v>
      </c>
      <c r="AZ15" s="22"/>
      <c r="BA15" s="22"/>
      <c r="BB15" s="22"/>
      <c r="BC15" s="22">
        <f>SUM(C15:BB15)</f>
        <v>60</v>
      </c>
      <c r="BD15" s="22" t="s">
        <v>32</v>
      </c>
      <c r="BE15" s="22"/>
      <c r="BF15" s="53"/>
    </row>
    <row r="16" spans="1:58" ht="30" customHeight="1" thickBot="1">
      <c r="A16" s="46"/>
      <c r="B16" s="96"/>
      <c r="C16" s="96"/>
      <c r="D16" s="96"/>
      <c r="E16" s="96"/>
      <c r="F16" s="96"/>
      <c r="G16" s="96"/>
      <c r="H16" s="96"/>
      <c r="I16" s="96"/>
      <c r="J16" s="96"/>
      <c r="K16" s="97"/>
      <c r="L16" s="96"/>
      <c r="M16" s="96"/>
      <c r="N16" s="96"/>
      <c r="O16" s="96"/>
      <c r="P16" s="97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142"/>
    </row>
    <row r="17" ht="21" thickTop="1"/>
  </sheetData>
  <phoneticPr fontId="0" type="noConversion"/>
  <printOptions horizontalCentered="1" verticalCentered="1"/>
  <pageMargins left="0.70866141732283472" right="0.51181102362204722" top="0.59055118110236227" bottom="0.51181102362204722" header="0.31496062992125984" footer="0.31496062992125984"/>
  <pageSetup paperSize="9" scale="37" orientation="landscape" r:id="rId1"/>
  <headerFooter alignWithMargins="0">
    <oddHeader xml:space="preserve">&amp;R&amp;"Arial,Vet"&amp;24VASTGESTELD 19 DECEMBER 2005                                           </oddHeader>
    <oddFooter xml:space="preserve">&amp;LCentrale Dienst Helicon Opleidingen, printdatum &amp;D&amp;R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Blad16"/>
  <dimension ref="A1:BF17"/>
  <sheetViews>
    <sheetView showGridLines="0" defaultGridColor="0" colorId="22" zoomScale="39" zoomScaleNormal="39" workbookViewId="0"/>
  </sheetViews>
  <sheetFormatPr defaultColWidth="9.84375" defaultRowHeight="20.399999999999999"/>
  <cols>
    <col min="1" max="1" width="12.61328125" style="6" customWidth="1"/>
    <col min="2" max="2" width="3.921875" style="6" customWidth="1"/>
    <col min="3" max="58" width="4.15234375" style="6" customWidth="1"/>
    <col min="59" max="16384" width="9.84375" style="6"/>
  </cols>
  <sheetData>
    <row r="1" spans="1:58" ht="35.1" customHeight="1" thickTop="1" thickBot="1">
      <c r="A1" s="1"/>
      <c r="B1" s="2"/>
      <c r="C1" s="3" t="s">
        <v>48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4"/>
      <c r="AS1" s="2"/>
      <c r="AT1" s="2"/>
      <c r="AU1" s="4"/>
      <c r="AV1" s="2"/>
      <c r="AW1" s="3" t="s">
        <v>41</v>
      </c>
      <c r="AX1" s="2"/>
      <c r="AY1" s="2"/>
      <c r="AZ1" s="2"/>
      <c r="BA1" s="2"/>
      <c r="BB1" s="2"/>
      <c r="BC1" s="2"/>
      <c r="BD1" s="2"/>
      <c r="BE1" s="2"/>
      <c r="BF1" s="5"/>
    </row>
    <row r="2" spans="1:58" ht="30" customHeight="1" thickTop="1" thickBot="1">
      <c r="A2" s="7" t="s">
        <v>0</v>
      </c>
      <c r="B2" s="8"/>
      <c r="C2" s="9">
        <v>33</v>
      </c>
      <c r="D2" s="11">
        <f>C2+1</f>
        <v>34</v>
      </c>
      <c r="E2" s="11">
        <f>D2+1</f>
        <v>35</v>
      </c>
      <c r="F2" s="10">
        <f t="shared" ref="F2:U2" si="0">E2+1</f>
        <v>36</v>
      </c>
      <c r="G2" s="10">
        <f t="shared" si="0"/>
        <v>37</v>
      </c>
      <c r="H2" s="10">
        <f t="shared" si="0"/>
        <v>38</v>
      </c>
      <c r="I2" s="10">
        <f t="shared" si="0"/>
        <v>39</v>
      </c>
      <c r="J2" s="10">
        <f t="shared" si="0"/>
        <v>40</v>
      </c>
      <c r="K2" s="10">
        <f t="shared" si="0"/>
        <v>41</v>
      </c>
      <c r="L2" s="9">
        <f t="shared" si="0"/>
        <v>42</v>
      </c>
      <c r="M2" s="11">
        <f t="shared" si="0"/>
        <v>43</v>
      </c>
      <c r="N2" s="10">
        <f t="shared" si="0"/>
        <v>44</v>
      </c>
      <c r="O2" s="10">
        <f t="shared" si="0"/>
        <v>45</v>
      </c>
      <c r="P2" s="10">
        <f t="shared" si="0"/>
        <v>46</v>
      </c>
      <c r="Q2" s="10">
        <f t="shared" si="0"/>
        <v>47</v>
      </c>
      <c r="R2" s="10">
        <f t="shared" si="0"/>
        <v>48</v>
      </c>
      <c r="S2" s="10">
        <f t="shared" si="0"/>
        <v>49</v>
      </c>
      <c r="T2" s="10">
        <f t="shared" si="0"/>
        <v>50</v>
      </c>
      <c r="U2" s="11">
        <f t="shared" si="0"/>
        <v>51</v>
      </c>
      <c r="V2" s="9">
        <f>+U2+1</f>
        <v>52</v>
      </c>
      <c r="W2" s="9">
        <v>1</v>
      </c>
      <c r="X2" s="10">
        <f t="shared" ref="X2:BF2" si="1">W2+1</f>
        <v>2</v>
      </c>
      <c r="Y2" s="10">
        <f t="shared" si="1"/>
        <v>3</v>
      </c>
      <c r="Z2" s="10">
        <f t="shared" si="1"/>
        <v>4</v>
      </c>
      <c r="AA2" s="10">
        <f t="shared" si="1"/>
        <v>5</v>
      </c>
      <c r="AB2" s="11">
        <f t="shared" si="1"/>
        <v>6</v>
      </c>
      <c r="AC2" s="10">
        <f t="shared" si="1"/>
        <v>7</v>
      </c>
      <c r="AD2" s="9">
        <f t="shared" si="1"/>
        <v>8</v>
      </c>
      <c r="AE2" s="11">
        <f t="shared" si="1"/>
        <v>9</v>
      </c>
      <c r="AF2" s="10">
        <f t="shared" si="1"/>
        <v>10</v>
      </c>
      <c r="AG2" s="10">
        <f t="shared" si="1"/>
        <v>11</v>
      </c>
      <c r="AH2" s="10">
        <f t="shared" si="1"/>
        <v>12</v>
      </c>
      <c r="AI2" s="10">
        <f t="shared" si="1"/>
        <v>13</v>
      </c>
      <c r="AJ2" s="10">
        <f t="shared" si="1"/>
        <v>14</v>
      </c>
      <c r="AK2" s="10">
        <f t="shared" si="1"/>
        <v>15</v>
      </c>
      <c r="AL2" s="10">
        <f t="shared" si="1"/>
        <v>16</v>
      </c>
      <c r="AM2" s="10">
        <f t="shared" si="1"/>
        <v>17</v>
      </c>
      <c r="AN2" s="9">
        <f t="shared" si="1"/>
        <v>18</v>
      </c>
      <c r="AO2" s="10">
        <f t="shared" si="1"/>
        <v>19</v>
      </c>
      <c r="AP2" s="10">
        <f t="shared" si="1"/>
        <v>20</v>
      </c>
      <c r="AQ2" s="10">
        <f t="shared" si="1"/>
        <v>21</v>
      </c>
      <c r="AR2" s="10">
        <f t="shared" si="1"/>
        <v>22</v>
      </c>
      <c r="AS2" s="10">
        <f t="shared" si="1"/>
        <v>23</v>
      </c>
      <c r="AT2" s="10">
        <f t="shared" si="1"/>
        <v>24</v>
      </c>
      <c r="AU2" s="10">
        <f t="shared" si="1"/>
        <v>25</v>
      </c>
      <c r="AV2" s="10">
        <f t="shared" si="1"/>
        <v>26</v>
      </c>
      <c r="AW2" s="12">
        <f t="shared" si="1"/>
        <v>27</v>
      </c>
      <c r="AX2" s="13">
        <f t="shared" si="1"/>
        <v>28</v>
      </c>
      <c r="AY2" s="13">
        <f t="shared" si="1"/>
        <v>29</v>
      </c>
      <c r="AZ2" s="9">
        <f t="shared" si="1"/>
        <v>30</v>
      </c>
      <c r="BA2" s="9">
        <f t="shared" si="1"/>
        <v>31</v>
      </c>
      <c r="BB2" s="9">
        <f t="shared" si="1"/>
        <v>32</v>
      </c>
      <c r="BC2" s="9">
        <f t="shared" si="1"/>
        <v>33</v>
      </c>
      <c r="BD2" s="111">
        <f t="shared" si="1"/>
        <v>34</v>
      </c>
      <c r="BE2" s="113">
        <f t="shared" si="1"/>
        <v>35</v>
      </c>
      <c r="BF2" s="63">
        <f t="shared" si="1"/>
        <v>36</v>
      </c>
    </row>
    <row r="3" spans="1:58" ht="30" customHeight="1" thickTop="1">
      <c r="A3" s="7" t="s">
        <v>1</v>
      </c>
      <c r="B3" s="8"/>
      <c r="C3" s="14">
        <v>38943</v>
      </c>
      <c r="D3" s="16">
        <f>C3+7</f>
        <v>38950</v>
      </c>
      <c r="E3" s="16">
        <f>D3+7</f>
        <v>38957</v>
      </c>
      <c r="F3" s="15">
        <f t="shared" ref="F3:AI3" si="2">E3+7</f>
        <v>38964</v>
      </c>
      <c r="G3" s="15">
        <f t="shared" si="2"/>
        <v>38971</v>
      </c>
      <c r="H3" s="15">
        <f t="shared" si="2"/>
        <v>38978</v>
      </c>
      <c r="I3" s="15">
        <f t="shared" si="2"/>
        <v>38985</v>
      </c>
      <c r="J3" s="15">
        <f t="shared" si="2"/>
        <v>38992</v>
      </c>
      <c r="K3" s="15">
        <f t="shared" si="2"/>
        <v>38999</v>
      </c>
      <c r="L3" s="14">
        <f t="shared" si="2"/>
        <v>39006</v>
      </c>
      <c r="M3" s="16">
        <f t="shared" si="2"/>
        <v>39013</v>
      </c>
      <c r="N3" s="15">
        <f t="shared" si="2"/>
        <v>39020</v>
      </c>
      <c r="O3" s="15">
        <f t="shared" si="2"/>
        <v>39027</v>
      </c>
      <c r="P3" s="15">
        <f t="shared" si="2"/>
        <v>39034</v>
      </c>
      <c r="Q3" s="15">
        <f t="shared" si="2"/>
        <v>39041</v>
      </c>
      <c r="R3" s="15">
        <f t="shared" si="2"/>
        <v>39048</v>
      </c>
      <c r="S3" s="15">
        <f t="shared" si="2"/>
        <v>39055</v>
      </c>
      <c r="T3" s="15">
        <f t="shared" si="2"/>
        <v>39062</v>
      </c>
      <c r="U3" s="16">
        <f t="shared" si="2"/>
        <v>39069</v>
      </c>
      <c r="V3" s="14">
        <f t="shared" si="2"/>
        <v>39076</v>
      </c>
      <c r="W3" s="14">
        <f t="shared" si="2"/>
        <v>39083</v>
      </c>
      <c r="X3" s="15">
        <f t="shared" si="2"/>
        <v>39090</v>
      </c>
      <c r="Y3" s="15">
        <f t="shared" si="2"/>
        <v>39097</v>
      </c>
      <c r="Z3" s="15">
        <f t="shared" si="2"/>
        <v>39104</v>
      </c>
      <c r="AA3" s="15">
        <f t="shared" si="2"/>
        <v>39111</v>
      </c>
      <c r="AB3" s="16">
        <f t="shared" si="2"/>
        <v>39118</v>
      </c>
      <c r="AC3" s="15">
        <f t="shared" si="2"/>
        <v>39125</v>
      </c>
      <c r="AD3" s="14">
        <f t="shared" si="2"/>
        <v>39132</v>
      </c>
      <c r="AE3" s="16">
        <f t="shared" si="2"/>
        <v>39139</v>
      </c>
      <c r="AF3" s="15">
        <f t="shared" si="2"/>
        <v>39146</v>
      </c>
      <c r="AG3" s="15">
        <f t="shared" si="2"/>
        <v>39153</v>
      </c>
      <c r="AH3" s="15">
        <f t="shared" si="2"/>
        <v>39160</v>
      </c>
      <c r="AI3" s="15">
        <f t="shared" si="2"/>
        <v>39167</v>
      </c>
      <c r="AJ3" s="15">
        <f t="shared" ref="AJ3:BF3" si="3">AI3+7</f>
        <v>39174</v>
      </c>
      <c r="AK3" s="15">
        <f t="shared" si="3"/>
        <v>39181</v>
      </c>
      <c r="AL3" s="15">
        <f t="shared" si="3"/>
        <v>39188</v>
      </c>
      <c r="AM3" s="15">
        <f t="shared" si="3"/>
        <v>39195</v>
      </c>
      <c r="AN3" s="14">
        <f t="shared" si="3"/>
        <v>39202</v>
      </c>
      <c r="AO3" s="15">
        <f t="shared" si="3"/>
        <v>39209</v>
      </c>
      <c r="AP3" s="15">
        <f t="shared" si="3"/>
        <v>39216</v>
      </c>
      <c r="AQ3" s="15">
        <f t="shared" si="3"/>
        <v>39223</v>
      </c>
      <c r="AR3" s="15">
        <f t="shared" si="3"/>
        <v>39230</v>
      </c>
      <c r="AS3" s="15">
        <f t="shared" si="3"/>
        <v>39237</v>
      </c>
      <c r="AT3" s="15">
        <f t="shared" si="3"/>
        <v>39244</v>
      </c>
      <c r="AU3" s="15">
        <f t="shared" si="3"/>
        <v>39251</v>
      </c>
      <c r="AV3" s="15">
        <f t="shared" si="3"/>
        <v>39258</v>
      </c>
      <c r="AW3" s="18">
        <f t="shared" si="3"/>
        <v>39265</v>
      </c>
      <c r="AX3" s="19">
        <f t="shared" si="3"/>
        <v>39272</v>
      </c>
      <c r="AY3" s="19">
        <f t="shared" si="3"/>
        <v>39279</v>
      </c>
      <c r="AZ3" s="14">
        <f t="shared" si="3"/>
        <v>39286</v>
      </c>
      <c r="BA3" s="14">
        <f t="shared" si="3"/>
        <v>39293</v>
      </c>
      <c r="BB3" s="14">
        <f t="shared" si="3"/>
        <v>39300</v>
      </c>
      <c r="BC3" s="20">
        <f t="shared" si="3"/>
        <v>39307</v>
      </c>
      <c r="BD3" s="112">
        <f t="shared" si="3"/>
        <v>39314</v>
      </c>
      <c r="BE3" s="114">
        <f t="shared" si="3"/>
        <v>39321</v>
      </c>
      <c r="BF3" s="66">
        <f t="shared" si="3"/>
        <v>39328</v>
      </c>
    </row>
    <row r="4" spans="1:58" ht="30" customHeight="1" thickBot="1">
      <c r="A4" s="21"/>
      <c r="B4" s="22"/>
      <c r="C4" s="23" t="s">
        <v>13</v>
      </c>
      <c r="D4" s="28"/>
      <c r="E4" s="124"/>
      <c r="F4" s="25" t="s">
        <v>2</v>
      </c>
      <c r="G4" s="26"/>
      <c r="H4" s="26"/>
      <c r="I4" s="25"/>
      <c r="J4" s="27" t="s">
        <v>3</v>
      </c>
      <c r="K4" s="26"/>
      <c r="L4" s="24"/>
      <c r="M4" s="28"/>
      <c r="N4" s="25"/>
      <c r="O4" s="25" t="s">
        <v>4</v>
      </c>
      <c r="P4" s="26"/>
      <c r="Q4" s="26"/>
      <c r="R4" s="25"/>
      <c r="S4" s="25" t="s">
        <v>5</v>
      </c>
      <c r="T4" s="26"/>
      <c r="U4" s="28"/>
      <c r="V4" s="29"/>
      <c r="W4" s="30" t="s">
        <v>6</v>
      </c>
      <c r="X4" s="26"/>
      <c r="Y4" s="26"/>
      <c r="Z4" s="26"/>
      <c r="AA4" s="25"/>
      <c r="AB4" s="124" t="s">
        <v>7</v>
      </c>
      <c r="AC4" s="26"/>
      <c r="AD4" s="24"/>
      <c r="AE4" s="124"/>
      <c r="AF4" s="25" t="s">
        <v>8</v>
      </c>
      <c r="AG4" s="26"/>
      <c r="AH4" s="26"/>
      <c r="AI4" s="25"/>
      <c r="AJ4" s="27" t="s">
        <v>9</v>
      </c>
      <c r="AK4" s="26"/>
      <c r="AL4" s="26"/>
      <c r="AM4" s="26"/>
      <c r="AN4" s="23"/>
      <c r="AO4" s="27" t="s">
        <v>10</v>
      </c>
      <c r="AP4" s="26"/>
      <c r="AQ4" s="26"/>
      <c r="AR4" s="25"/>
      <c r="AS4" s="27" t="s">
        <v>11</v>
      </c>
      <c r="AT4" s="26"/>
      <c r="AU4" s="26"/>
      <c r="AV4" s="27"/>
      <c r="AW4" s="121" t="s">
        <v>12</v>
      </c>
      <c r="AX4" s="24"/>
      <c r="AY4" s="24"/>
      <c r="AZ4" s="23"/>
      <c r="BA4" s="30"/>
      <c r="BB4" s="23" t="s">
        <v>13</v>
      </c>
      <c r="BC4" s="24"/>
      <c r="BD4" s="28"/>
      <c r="BE4" s="105"/>
      <c r="BF4" s="104" t="s">
        <v>37</v>
      </c>
    </row>
    <row r="5" spans="1:58" ht="30" customHeight="1" thickTop="1" thickBot="1">
      <c r="A5" s="31" t="s">
        <v>14</v>
      </c>
      <c r="B5" s="32"/>
      <c r="C5" s="33" t="s">
        <v>15</v>
      </c>
      <c r="D5" s="33">
        <v>1</v>
      </c>
      <c r="E5" s="33">
        <f>D5+1</f>
        <v>2</v>
      </c>
      <c r="F5" s="33">
        <f t="shared" ref="F5:K6" si="4">E5+1</f>
        <v>3</v>
      </c>
      <c r="G5" s="33">
        <f t="shared" si="4"/>
        <v>4</v>
      </c>
      <c r="H5" s="33">
        <f t="shared" si="4"/>
        <v>5</v>
      </c>
      <c r="I5" s="33">
        <f t="shared" si="4"/>
        <v>6</v>
      </c>
      <c r="J5" s="33">
        <f t="shared" si="4"/>
        <v>7</v>
      </c>
      <c r="K5" s="33">
        <f t="shared" si="4"/>
        <v>8</v>
      </c>
      <c r="L5" s="33" t="s">
        <v>15</v>
      </c>
      <c r="M5" s="33">
        <f>K5+1</f>
        <v>9</v>
      </c>
      <c r="N5" s="33">
        <f t="shared" ref="N5:U5" si="5">M5+1</f>
        <v>10</v>
      </c>
      <c r="O5" s="33">
        <f t="shared" si="5"/>
        <v>11</v>
      </c>
      <c r="P5" s="33">
        <f t="shared" si="5"/>
        <v>12</v>
      </c>
      <c r="Q5" s="33">
        <f t="shared" si="5"/>
        <v>13</v>
      </c>
      <c r="R5" s="33">
        <f t="shared" si="5"/>
        <v>14</v>
      </c>
      <c r="S5" s="33">
        <f t="shared" si="5"/>
        <v>15</v>
      </c>
      <c r="T5" s="33">
        <f t="shared" si="5"/>
        <v>16</v>
      </c>
      <c r="U5" s="33">
        <f t="shared" si="5"/>
        <v>17</v>
      </c>
      <c r="V5" s="33" t="s">
        <v>15</v>
      </c>
      <c r="W5" s="33" t="s">
        <v>15</v>
      </c>
      <c r="X5" s="33">
        <f>+U5+1</f>
        <v>18</v>
      </c>
      <c r="Y5" s="33">
        <f>X5+1</f>
        <v>19</v>
      </c>
      <c r="Z5" s="33">
        <f>Y5+1</f>
        <v>20</v>
      </c>
      <c r="AA5" s="33">
        <f>Z5+1</f>
        <v>21</v>
      </c>
      <c r="AB5" s="33">
        <f>AA5+1</f>
        <v>22</v>
      </c>
      <c r="AC5" s="33">
        <f>AB5+1</f>
        <v>23</v>
      </c>
      <c r="AD5" s="33" t="s">
        <v>15</v>
      </c>
      <c r="AE5" s="33">
        <f>AC5+1</f>
        <v>24</v>
      </c>
      <c r="AF5" s="33">
        <f t="shared" ref="AF5:AM5" si="6">AE5+1</f>
        <v>25</v>
      </c>
      <c r="AG5" s="33">
        <f t="shared" si="6"/>
        <v>26</v>
      </c>
      <c r="AH5" s="33">
        <f t="shared" si="6"/>
        <v>27</v>
      </c>
      <c r="AI5" s="33">
        <f t="shared" si="6"/>
        <v>28</v>
      </c>
      <c r="AJ5" s="33">
        <f t="shared" si="6"/>
        <v>29</v>
      </c>
      <c r="AK5" s="33">
        <f t="shared" si="6"/>
        <v>30</v>
      </c>
      <c r="AL5" s="33">
        <f t="shared" si="6"/>
        <v>31</v>
      </c>
      <c r="AM5" s="33">
        <f t="shared" si="6"/>
        <v>32</v>
      </c>
      <c r="AN5" s="33" t="s">
        <v>15</v>
      </c>
      <c r="AO5" s="33">
        <f>+AM5+1</f>
        <v>33</v>
      </c>
      <c r="AP5" s="33">
        <f t="shared" ref="AP5:AV6" si="7">AO5+1</f>
        <v>34</v>
      </c>
      <c r="AQ5" s="33">
        <f t="shared" si="7"/>
        <v>35</v>
      </c>
      <c r="AR5" s="33">
        <f t="shared" si="7"/>
        <v>36</v>
      </c>
      <c r="AS5" s="33">
        <f t="shared" si="7"/>
        <v>37</v>
      </c>
      <c r="AT5" s="33">
        <f t="shared" si="7"/>
        <v>38</v>
      </c>
      <c r="AU5" s="33">
        <f t="shared" si="7"/>
        <v>39</v>
      </c>
      <c r="AV5" s="33">
        <f t="shared" si="7"/>
        <v>40</v>
      </c>
      <c r="AW5" s="36" t="s">
        <v>15</v>
      </c>
      <c r="AX5" s="13" t="s">
        <v>15</v>
      </c>
      <c r="AY5" s="13" t="s">
        <v>15</v>
      </c>
      <c r="AZ5" s="33" t="s">
        <v>15</v>
      </c>
      <c r="BA5" s="33" t="s">
        <v>15</v>
      </c>
      <c r="BB5" s="33" t="s">
        <v>15</v>
      </c>
      <c r="BC5" s="33" t="s">
        <v>15</v>
      </c>
      <c r="BD5" s="115">
        <v>1</v>
      </c>
      <c r="BE5" s="118">
        <v>2</v>
      </c>
      <c r="BF5" s="72">
        <v>3</v>
      </c>
    </row>
    <row r="6" spans="1:58" ht="30" customHeight="1" thickTop="1" thickBot="1">
      <c r="A6" s="31" t="s">
        <v>36</v>
      </c>
      <c r="B6" s="32"/>
      <c r="C6" s="33" t="s">
        <v>15</v>
      </c>
      <c r="D6" s="33" t="s">
        <v>15</v>
      </c>
      <c r="E6" s="34">
        <v>1</v>
      </c>
      <c r="F6" s="34">
        <f t="shared" si="4"/>
        <v>2</v>
      </c>
      <c r="G6" s="34">
        <f t="shared" si="4"/>
        <v>3</v>
      </c>
      <c r="H6" s="34">
        <f t="shared" si="4"/>
        <v>4</v>
      </c>
      <c r="I6" s="34">
        <f t="shared" si="4"/>
        <v>5</v>
      </c>
      <c r="J6" s="34">
        <f t="shared" si="4"/>
        <v>6</v>
      </c>
      <c r="K6" s="34">
        <f t="shared" si="4"/>
        <v>7</v>
      </c>
      <c r="L6" s="33" t="s">
        <v>15</v>
      </c>
      <c r="M6" s="34">
        <f>K6+1</f>
        <v>8</v>
      </c>
      <c r="N6" s="34">
        <f>M6+1</f>
        <v>9</v>
      </c>
      <c r="O6" s="34">
        <f>N6+1</f>
        <v>10</v>
      </c>
      <c r="P6" s="35">
        <v>1</v>
      </c>
      <c r="Q6" s="35">
        <f>P6+1</f>
        <v>2</v>
      </c>
      <c r="R6" s="35">
        <f>Q6+1</f>
        <v>3</v>
      </c>
      <c r="S6" s="35">
        <f>R6+1</f>
        <v>4</v>
      </c>
      <c r="T6" s="35">
        <f>S6+1</f>
        <v>5</v>
      </c>
      <c r="U6" s="35">
        <f>T6+1</f>
        <v>6</v>
      </c>
      <c r="V6" s="33" t="s">
        <v>15</v>
      </c>
      <c r="W6" s="33" t="s">
        <v>15</v>
      </c>
      <c r="X6" s="35">
        <f>+U6+1</f>
        <v>7</v>
      </c>
      <c r="Y6" s="35">
        <f>X6+1</f>
        <v>8</v>
      </c>
      <c r="Z6" s="35">
        <f>Y6+1</f>
        <v>9</v>
      </c>
      <c r="AA6" s="35">
        <f>Z6+1</f>
        <v>10</v>
      </c>
      <c r="AB6" s="34">
        <v>1</v>
      </c>
      <c r="AC6" s="34">
        <f>AB6+1</f>
        <v>2</v>
      </c>
      <c r="AD6" s="34" t="s">
        <v>15</v>
      </c>
      <c r="AE6" s="34">
        <f>AC6+1</f>
        <v>3</v>
      </c>
      <c r="AF6" s="34">
        <f t="shared" ref="AF6:AK6" si="8">AE6+1</f>
        <v>4</v>
      </c>
      <c r="AG6" s="34">
        <f t="shared" si="8"/>
        <v>5</v>
      </c>
      <c r="AH6" s="34">
        <f t="shared" si="8"/>
        <v>6</v>
      </c>
      <c r="AI6" s="34">
        <f t="shared" si="8"/>
        <v>7</v>
      </c>
      <c r="AJ6" s="34">
        <f t="shared" si="8"/>
        <v>8</v>
      </c>
      <c r="AK6" s="34">
        <f t="shared" si="8"/>
        <v>9</v>
      </c>
      <c r="AL6" s="35">
        <v>1</v>
      </c>
      <c r="AM6" s="35">
        <f>+AL6+1</f>
        <v>2</v>
      </c>
      <c r="AN6" s="33" t="s">
        <v>15</v>
      </c>
      <c r="AO6" s="35">
        <f>+AM6+1</f>
        <v>3</v>
      </c>
      <c r="AP6" s="35">
        <f t="shared" si="7"/>
        <v>4</v>
      </c>
      <c r="AQ6" s="35">
        <f t="shared" si="7"/>
        <v>5</v>
      </c>
      <c r="AR6" s="35">
        <f t="shared" si="7"/>
        <v>6</v>
      </c>
      <c r="AS6" s="35">
        <f t="shared" si="7"/>
        <v>7</v>
      </c>
      <c r="AT6" s="35">
        <f t="shared" si="7"/>
        <v>8</v>
      </c>
      <c r="AU6" s="35">
        <f t="shared" si="7"/>
        <v>9</v>
      </c>
      <c r="AV6" s="35">
        <f t="shared" si="7"/>
        <v>10</v>
      </c>
      <c r="AW6" s="36" t="s">
        <v>15</v>
      </c>
      <c r="AX6" s="13" t="s">
        <v>15</v>
      </c>
      <c r="AY6" s="13" t="s">
        <v>15</v>
      </c>
      <c r="AZ6" s="33" t="s">
        <v>15</v>
      </c>
      <c r="BA6" s="33" t="s">
        <v>15</v>
      </c>
      <c r="BB6" s="33" t="s">
        <v>15</v>
      </c>
      <c r="BC6" s="33" t="s">
        <v>15</v>
      </c>
      <c r="BD6" s="115" t="s">
        <v>15</v>
      </c>
      <c r="BE6" s="118" t="s">
        <v>15</v>
      </c>
      <c r="BF6" s="72" t="s">
        <v>15</v>
      </c>
    </row>
    <row r="7" spans="1:58" ht="30" customHeight="1" thickTop="1">
      <c r="A7" s="37"/>
      <c r="B7" s="38" t="s">
        <v>16</v>
      </c>
      <c r="C7" s="39" t="s">
        <v>17</v>
      </c>
      <c r="D7" s="122"/>
      <c r="E7" s="122"/>
      <c r="F7" s="41"/>
      <c r="G7" s="41"/>
      <c r="H7" s="41"/>
      <c r="I7" s="41"/>
      <c r="J7" s="41"/>
      <c r="K7" s="41"/>
      <c r="L7" s="40" t="s">
        <v>17</v>
      </c>
      <c r="M7" s="41"/>
      <c r="N7" s="41"/>
      <c r="O7" s="41"/>
      <c r="P7" s="41"/>
      <c r="Q7" s="41"/>
      <c r="R7" s="41"/>
      <c r="S7" s="41"/>
      <c r="T7" s="41"/>
      <c r="U7" s="41"/>
      <c r="V7" s="45" t="s">
        <v>34</v>
      </c>
      <c r="W7" s="45" t="s">
        <v>34</v>
      </c>
      <c r="X7" s="41" t="s">
        <v>18</v>
      </c>
      <c r="Y7" s="41" t="s">
        <v>18</v>
      </c>
      <c r="Z7" s="41"/>
      <c r="AA7" s="41"/>
      <c r="AB7" s="122"/>
      <c r="AC7" s="41"/>
      <c r="AD7" s="40" t="s">
        <v>17</v>
      </c>
      <c r="AE7" s="41"/>
      <c r="AF7" s="41"/>
      <c r="AG7" s="41"/>
      <c r="AH7" s="41"/>
      <c r="AI7" s="41"/>
      <c r="AJ7" s="41"/>
      <c r="AK7" s="45" t="s">
        <v>34</v>
      </c>
      <c r="AL7" s="41"/>
      <c r="AM7" s="41"/>
      <c r="AN7" s="45" t="s">
        <v>34</v>
      </c>
      <c r="AO7" s="41"/>
      <c r="AP7" s="143" t="s">
        <v>17</v>
      </c>
      <c r="AQ7" s="41" t="s">
        <v>19</v>
      </c>
      <c r="AR7" s="45" t="s">
        <v>34</v>
      </c>
      <c r="AS7" s="41" t="s">
        <v>19</v>
      </c>
      <c r="AT7" s="41" t="s">
        <v>19</v>
      </c>
      <c r="AU7" s="41" t="s">
        <v>19</v>
      </c>
      <c r="AV7" s="41" t="s">
        <v>19</v>
      </c>
      <c r="AW7" s="42" t="s">
        <v>17</v>
      </c>
      <c r="AX7" s="43" t="s">
        <v>17</v>
      </c>
      <c r="AY7" s="43" t="s">
        <v>17</v>
      </c>
      <c r="AZ7" s="40" t="s">
        <v>17</v>
      </c>
      <c r="BA7" s="40" t="s">
        <v>17</v>
      </c>
      <c r="BB7" s="40" t="s">
        <v>17</v>
      </c>
      <c r="BC7" s="40" t="s">
        <v>17</v>
      </c>
      <c r="BD7" s="116"/>
      <c r="BE7" s="119"/>
      <c r="BF7" s="75"/>
    </row>
    <row r="8" spans="1:58" ht="30" customHeight="1">
      <c r="A8" s="44">
        <v>2006</v>
      </c>
      <c r="B8" s="41" t="s">
        <v>20</v>
      </c>
      <c r="C8" s="40" t="s">
        <v>17</v>
      </c>
      <c r="D8" s="122"/>
      <c r="E8" s="122"/>
      <c r="F8" s="41" t="s">
        <v>18</v>
      </c>
      <c r="G8" s="41" t="s">
        <v>18</v>
      </c>
      <c r="H8" s="41" t="s">
        <v>18</v>
      </c>
      <c r="I8" s="41" t="s">
        <v>18</v>
      </c>
      <c r="J8" s="41" t="s">
        <v>18</v>
      </c>
      <c r="K8" s="41"/>
      <c r="L8" s="40" t="s">
        <v>17</v>
      </c>
      <c r="M8" s="41" t="s">
        <v>18</v>
      </c>
      <c r="N8" s="41" t="s">
        <v>18</v>
      </c>
      <c r="O8" s="41" t="s">
        <v>18</v>
      </c>
      <c r="P8" s="41" t="s">
        <v>18</v>
      </c>
      <c r="Q8" s="41" t="s">
        <v>18</v>
      </c>
      <c r="R8" s="41" t="s">
        <v>18</v>
      </c>
      <c r="S8" s="41" t="s">
        <v>18</v>
      </c>
      <c r="T8" s="41"/>
      <c r="U8" s="41"/>
      <c r="V8" s="45" t="s">
        <v>34</v>
      </c>
      <c r="W8" s="40" t="s">
        <v>17</v>
      </c>
      <c r="X8" s="41" t="s">
        <v>18</v>
      </c>
      <c r="Y8" s="41" t="s">
        <v>18</v>
      </c>
      <c r="Z8" s="41" t="s">
        <v>18</v>
      </c>
      <c r="AA8" s="41"/>
      <c r="AB8" s="122"/>
      <c r="AC8" s="41"/>
      <c r="AD8" s="40" t="s">
        <v>17</v>
      </c>
      <c r="AE8" s="41"/>
      <c r="AF8" s="41"/>
      <c r="AG8" s="41"/>
      <c r="AH8" s="41"/>
      <c r="AI8" s="41"/>
      <c r="AJ8" s="41" t="s">
        <v>18</v>
      </c>
      <c r="AK8" s="41" t="s">
        <v>18</v>
      </c>
      <c r="AL8" s="41"/>
      <c r="AM8" s="41"/>
      <c r="AN8" s="40" t="s">
        <v>17</v>
      </c>
      <c r="AO8" s="41"/>
      <c r="AP8" s="143" t="s">
        <v>17</v>
      </c>
      <c r="AQ8" s="41" t="s">
        <v>19</v>
      </c>
      <c r="AR8" s="41" t="s">
        <v>19</v>
      </c>
      <c r="AS8" s="41" t="s">
        <v>19</v>
      </c>
      <c r="AT8" s="41" t="s">
        <v>19</v>
      </c>
      <c r="AU8" s="41" t="s">
        <v>19</v>
      </c>
      <c r="AV8" s="41" t="s">
        <v>19</v>
      </c>
      <c r="AW8" s="42" t="s">
        <v>17</v>
      </c>
      <c r="AX8" s="43" t="s">
        <v>17</v>
      </c>
      <c r="AY8" s="43" t="s">
        <v>17</v>
      </c>
      <c r="AZ8" s="40" t="s">
        <v>17</v>
      </c>
      <c r="BA8" s="40" t="s">
        <v>17</v>
      </c>
      <c r="BB8" s="40" t="s">
        <v>17</v>
      </c>
      <c r="BC8" s="40" t="s">
        <v>17</v>
      </c>
      <c r="BD8" s="116"/>
      <c r="BE8" s="119"/>
      <c r="BF8" s="75"/>
    </row>
    <row r="9" spans="1:58" ht="30" customHeight="1">
      <c r="A9" s="44" t="s">
        <v>21</v>
      </c>
      <c r="B9" s="41" t="s">
        <v>22</v>
      </c>
      <c r="C9" s="40" t="s">
        <v>17</v>
      </c>
      <c r="D9" s="122"/>
      <c r="E9" s="122"/>
      <c r="F9" s="41"/>
      <c r="G9" s="41"/>
      <c r="H9" s="41"/>
      <c r="I9" s="41"/>
      <c r="J9" s="41"/>
      <c r="K9" s="41"/>
      <c r="L9" s="40" t="s">
        <v>17</v>
      </c>
      <c r="M9" s="41"/>
      <c r="N9" s="41"/>
      <c r="O9" s="41"/>
      <c r="P9" s="41"/>
      <c r="Q9" s="41"/>
      <c r="R9" s="41"/>
      <c r="S9" s="41"/>
      <c r="T9" s="41"/>
      <c r="U9" s="41"/>
      <c r="V9" s="40" t="s">
        <v>17</v>
      </c>
      <c r="W9" s="40" t="s">
        <v>17</v>
      </c>
      <c r="X9" s="41" t="s">
        <v>18</v>
      </c>
      <c r="Y9" s="41" t="s">
        <v>18</v>
      </c>
      <c r="Z9" s="41"/>
      <c r="AA9" s="41"/>
      <c r="AB9" s="122"/>
      <c r="AC9" s="41"/>
      <c r="AD9" s="40" t="s">
        <v>17</v>
      </c>
      <c r="AE9" s="41"/>
      <c r="AF9" s="41"/>
      <c r="AG9" s="41"/>
      <c r="AH9" s="41"/>
      <c r="AI9" s="41"/>
      <c r="AJ9" s="41"/>
      <c r="AK9" s="41"/>
      <c r="AL9" s="41"/>
      <c r="AM9" s="41"/>
      <c r="AN9" s="40" t="s">
        <v>17</v>
      </c>
      <c r="AO9" s="41"/>
      <c r="AP9" s="143" t="s">
        <v>17</v>
      </c>
      <c r="AQ9" s="41" t="s">
        <v>19</v>
      </c>
      <c r="AR9" s="41" t="s">
        <v>19</v>
      </c>
      <c r="AS9" s="41" t="s">
        <v>19</v>
      </c>
      <c r="AT9" s="41" t="s">
        <v>19</v>
      </c>
      <c r="AU9" s="41" t="s">
        <v>19</v>
      </c>
      <c r="AV9" s="41" t="s">
        <v>19</v>
      </c>
      <c r="AW9" s="42" t="s">
        <v>17</v>
      </c>
      <c r="AX9" s="43" t="s">
        <v>17</v>
      </c>
      <c r="AY9" s="43" t="s">
        <v>17</v>
      </c>
      <c r="AZ9" s="40" t="s">
        <v>17</v>
      </c>
      <c r="BA9" s="40" t="s">
        <v>17</v>
      </c>
      <c r="BB9" s="40" t="s">
        <v>17</v>
      </c>
      <c r="BC9" s="40" t="s">
        <v>17</v>
      </c>
      <c r="BD9" s="116"/>
      <c r="BE9" s="119"/>
      <c r="BF9" s="75"/>
    </row>
    <row r="10" spans="1:58" ht="30" customHeight="1">
      <c r="A10" s="44">
        <v>2007</v>
      </c>
      <c r="B10" s="41" t="s">
        <v>23</v>
      </c>
      <c r="C10" s="40" t="s">
        <v>17</v>
      </c>
      <c r="D10" s="122"/>
      <c r="E10" s="122"/>
      <c r="F10" s="41"/>
      <c r="G10" s="41"/>
      <c r="H10" s="41"/>
      <c r="I10" s="41"/>
      <c r="J10" s="41"/>
      <c r="K10" s="41"/>
      <c r="L10" s="40" t="s">
        <v>17</v>
      </c>
      <c r="M10" s="41"/>
      <c r="N10" s="41"/>
      <c r="O10" s="41"/>
      <c r="P10" s="41"/>
      <c r="Q10" s="41"/>
      <c r="R10" s="41"/>
      <c r="S10" s="41"/>
      <c r="T10" s="41"/>
      <c r="U10" s="41"/>
      <c r="V10" s="40" t="s">
        <v>17</v>
      </c>
      <c r="W10" s="40" t="s">
        <v>17</v>
      </c>
      <c r="X10" s="41" t="s">
        <v>18</v>
      </c>
      <c r="Y10" s="41" t="s">
        <v>18</v>
      </c>
      <c r="Z10" s="41"/>
      <c r="AA10" s="41"/>
      <c r="AB10" s="122"/>
      <c r="AC10" s="41"/>
      <c r="AD10" s="40" t="s">
        <v>17</v>
      </c>
      <c r="AE10" s="41"/>
      <c r="AF10" s="41"/>
      <c r="AG10" s="41"/>
      <c r="AH10" s="41"/>
      <c r="AI10" s="41"/>
      <c r="AJ10" s="41"/>
      <c r="AK10" s="41"/>
      <c r="AL10" s="41"/>
      <c r="AM10" s="41"/>
      <c r="AN10" s="40" t="s">
        <v>17</v>
      </c>
      <c r="AO10" s="41"/>
      <c r="AP10" s="45" t="s">
        <v>34</v>
      </c>
      <c r="AQ10" s="41" t="s">
        <v>19</v>
      </c>
      <c r="AR10" s="41" t="s">
        <v>19</v>
      </c>
      <c r="AS10" s="41" t="s">
        <v>19</v>
      </c>
      <c r="AT10" s="41" t="s">
        <v>19</v>
      </c>
      <c r="AU10" s="41" t="s">
        <v>19</v>
      </c>
      <c r="AV10" s="41" t="s">
        <v>19</v>
      </c>
      <c r="AW10" s="42" t="s">
        <v>17</v>
      </c>
      <c r="AX10" s="43" t="s">
        <v>17</v>
      </c>
      <c r="AY10" s="43" t="s">
        <v>17</v>
      </c>
      <c r="AZ10" s="40" t="s">
        <v>17</v>
      </c>
      <c r="BA10" s="40" t="s">
        <v>17</v>
      </c>
      <c r="BB10" s="40" t="s">
        <v>17</v>
      </c>
      <c r="BC10" s="40" t="s">
        <v>17</v>
      </c>
      <c r="BD10" s="116"/>
      <c r="BE10" s="119"/>
      <c r="BF10" s="75"/>
    </row>
    <row r="11" spans="1:58" ht="30" customHeight="1" thickBot="1">
      <c r="A11" s="46"/>
      <c r="B11" s="47" t="s">
        <v>24</v>
      </c>
      <c r="C11" s="48" t="s">
        <v>17</v>
      </c>
      <c r="D11" s="123"/>
      <c r="E11" s="123"/>
      <c r="F11" s="47" t="s">
        <v>18</v>
      </c>
      <c r="G11" s="47" t="s">
        <v>18</v>
      </c>
      <c r="H11" s="47" t="s">
        <v>18</v>
      </c>
      <c r="I11" s="47" t="s">
        <v>18</v>
      </c>
      <c r="J11" s="47" t="s">
        <v>18</v>
      </c>
      <c r="K11" s="47"/>
      <c r="L11" s="48" t="s">
        <v>17</v>
      </c>
      <c r="M11" s="47" t="s">
        <v>18</v>
      </c>
      <c r="N11" s="47" t="s">
        <v>18</v>
      </c>
      <c r="O11" s="47" t="s">
        <v>18</v>
      </c>
      <c r="P11" s="47" t="s">
        <v>18</v>
      </c>
      <c r="Q11" s="47" t="s">
        <v>18</v>
      </c>
      <c r="R11" s="47" t="s">
        <v>18</v>
      </c>
      <c r="S11" s="47" t="s">
        <v>18</v>
      </c>
      <c r="T11" s="47"/>
      <c r="U11" s="47"/>
      <c r="V11" s="48" t="s">
        <v>17</v>
      </c>
      <c r="W11" s="48" t="s">
        <v>17</v>
      </c>
      <c r="X11" s="47" t="s">
        <v>18</v>
      </c>
      <c r="Y11" s="47" t="s">
        <v>18</v>
      </c>
      <c r="Z11" s="47" t="s">
        <v>18</v>
      </c>
      <c r="AA11" s="47"/>
      <c r="AB11" s="123"/>
      <c r="AC11" s="47"/>
      <c r="AD11" s="48" t="s">
        <v>17</v>
      </c>
      <c r="AE11" s="47"/>
      <c r="AF11" s="47"/>
      <c r="AG11" s="47"/>
      <c r="AH11" s="47"/>
      <c r="AI11" s="47"/>
      <c r="AJ11" s="45" t="s">
        <v>34</v>
      </c>
      <c r="AK11" s="47"/>
      <c r="AL11" s="47"/>
      <c r="AM11" s="47"/>
      <c r="AN11" s="48" t="s">
        <v>17</v>
      </c>
      <c r="AO11" s="47"/>
      <c r="AP11" s="48" t="s">
        <v>17</v>
      </c>
      <c r="AQ11" s="47" t="s">
        <v>19</v>
      </c>
      <c r="AR11" s="47" t="s">
        <v>19</v>
      </c>
      <c r="AS11" s="47" t="s">
        <v>19</v>
      </c>
      <c r="AT11" s="47" t="s">
        <v>19</v>
      </c>
      <c r="AU11" s="47" t="s">
        <v>19</v>
      </c>
      <c r="AV11" s="47" t="s">
        <v>19</v>
      </c>
      <c r="AW11" s="49" t="s">
        <v>17</v>
      </c>
      <c r="AX11" s="50" t="s">
        <v>17</v>
      </c>
      <c r="AY11" s="50" t="s">
        <v>17</v>
      </c>
      <c r="AZ11" s="48" t="s">
        <v>17</v>
      </c>
      <c r="BA11" s="48" t="s">
        <v>17</v>
      </c>
      <c r="BB11" s="48" t="s">
        <v>17</v>
      </c>
      <c r="BC11" s="48" t="s">
        <v>17</v>
      </c>
      <c r="BD11" s="117"/>
      <c r="BE11" s="120"/>
      <c r="BF11" s="78"/>
    </row>
    <row r="12" spans="1:58" ht="30" customHeight="1" thickTop="1">
      <c r="A12" s="7"/>
      <c r="B12" s="8"/>
      <c r="C12" s="8"/>
      <c r="D12" s="8"/>
      <c r="E12" s="8"/>
      <c r="F12" s="8"/>
      <c r="G12" s="8"/>
      <c r="H12" s="8"/>
      <c r="I12" s="8"/>
      <c r="J12" s="8"/>
      <c r="K12" s="51"/>
      <c r="L12" s="51" t="s">
        <v>25</v>
      </c>
      <c r="M12" s="51"/>
      <c r="N12" s="51"/>
      <c r="O12" s="51"/>
      <c r="P12" s="51"/>
      <c r="Q12" s="51"/>
      <c r="R12" s="51"/>
      <c r="S12" s="51"/>
      <c r="T12" s="51"/>
      <c r="U12" s="51"/>
      <c r="V12" s="52" t="s">
        <v>25</v>
      </c>
      <c r="W12" s="51" t="s">
        <v>25</v>
      </c>
      <c r="X12" s="51"/>
      <c r="Y12" s="51"/>
      <c r="Z12" s="51"/>
      <c r="AA12" s="51"/>
      <c r="AB12" s="51"/>
      <c r="AC12" s="51"/>
      <c r="AD12" s="51" t="s">
        <v>25</v>
      </c>
      <c r="AE12" s="51"/>
      <c r="AF12" s="51"/>
      <c r="AG12" s="51"/>
      <c r="AH12" s="51"/>
      <c r="AI12" s="51"/>
      <c r="AJ12" s="51" t="s">
        <v>25</v>
      </c>
      <c r="AK12" s="51" t="s">
        <v>25</v>
      </c>
      <c r="AL12" s="51"/>
      <c r="AM12" s="51"/>
      <c r="AN12" s="51" t="s">
        <v>25</v>
      </c>
      <c r="AO12" s="51"/>
      <c r="AP12" s="51" t="s">
        <v>25</v>
      </c>
      <c r="AQ12" s="51"/>
      <c r="AR12" s="51" t="s">
        <v>25</v>
      </c>
      <c r="AS12" s="51"/>
      <c r="AT12" s="51"/>
      <c r="AU12" s="51"/>
      <c r="AW12" s="51" t="s">
        <v>25</v>
      </c>
      <c r="AX12" s="8"/>
      <c r="AY12" s="8"/>
      <c r="AZ12" s="8"/>
      <c r="BA12" s="8"/>
      <c r="BB12" s="8"/>
      <c r="BC12" s="8"/>
      <c r="BD12" s="8"/>
      <c r="BE12" s="8"/>
      <c r="BF12" s="53"/>
    </row>
    <row r="13" spans="1:58" ht="30" customHeight="1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52"/>
      <c r="L13" s="52" t="s">
        <v>25</v>
      </c>
      <c r="M13" s="52"/>
      <c r="N13" s="52"/>
      <c r="O13" s="52"/>
      <c r="P13" s="52"/>
      <c r="Q13" s="52"/>
      <c r="R13" s="52"/>
      <c r="S13" s="52"/>
      <c r="T13" s="52"/>
      <c r="U13" s="52"/>
      <c r="V13" s="52" t="s">
        <v>25</v>
      </c>
      <c r="W13" s="52" t="s">
        <v>25</v>
      </c>
      <c r="X13" s="52"/>
      <c r="Y13" s="52"/>
      <c r="Z13" s="52"/>
      <c r="AA13" s="52"/>
      <c r="AB13" s="52"/>
      <c r="AC13" s="52"/>
      <c r="AD13" s="52" t="s">
        <v>25</v>
      </c>
      <c r="AE13" s="52"/>
      <c r="AF13" s="52"/>
      <c r="AG13" s="52"/>
      <c r="AH13" s="52"/>
      <c r="AI13" s="52"/>
      <c r="AJ13" s="52" t="s">
        <v>25</v>
      </c>
      <c r="AK13" s="52" t="s">
        <v>25</v>
      </c>
      <c r="AL13" s="22"/>
      <c r="AM13" s="52"/>
      <c r="AN13" s="52" t="s">
        <v>25</v>
      </c>
      <c r="AO13" s="52"/>
      <c r="AP13" s="52" t="s">
        <v>25</v>
      </c>
      <c r="AQ13" s="52"/>
      <c r="AR13" s="22" t="s">
        <v>27</v>
      </c>
      <c r="AS13" s="54"/>
      <c r="AT13" s="54"/>
      <c r="AU13" s="54"/>
      <c r="AW13" s="52" t="s">
        <v>25</v>
      </c>
      <c r="AX13" s="22"/>
      <c r="AY13" s="22"/>
      <c r="AZ13" s="22"/>
      <c r="BA13" s="22"/>
      <c r="BB13" s="22"/>
      <c r="BC13" s="22"/>
      <c r="BD13" s="22"/>
      <c r="BE13" s="22"/>
      <c r="BF13" s="53"/>
    </row>
    <row r="14" spans="1:58" ht="30" customHeight="1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 t="s">
        <v>28</v>
      </c>
      <c r="M14" s="22"/>
      <c r="N14" s="22"/>
      <c r="O14" s="22"/>
      <c r="P14" s="22"/>
      <c r="Q14" s="22"/>
      <c r="R14" s="22"/>
      <c r="S14" s="22"/>
      <c r="T14" s="22"/>
      <c r="U14" s="22"/>
      <c r="V14" s="22" t="s">
        <v>29</v>
      </c>
      <c r="W14" s="22"/>
      <c r="X14" s="22"/>
      <c r="Y14" s="22"/>
      <c r="Z14" s="22"/>
      <c r="AA14" s="22"/>
      <c r="AB14" s="22"/>
      <c r="AC14" s="22"/>
      <c r="AD14" s="22" t="s">
        <v>35</v>
      </c>
      <c r="AE14" s="22"/>
      <c r="AF14" s="22"/>
      <c r="AG14" s="22"/>
      <c r="AH14" s="54"/>
      <c r="AI14" s="54"/>
      <c r="AJ14" s="54" t="s">
        <v>26</v>
      </c>
      <c r="AK14" s="54"/>
      <c r="AL14" s="54" t="s">
        <v>19</v>
      </c>
      <c r="AM14" s="54"/>
      <c r="AN14" s="54" t="s">
        <v>38</v>
      </c>
      <c r="AO14" s="22"/>
      <c r="AP14" s="55" t="s">
        <v>39</v>
      </c>
      <c r="AQ14" s="22"/>
      <c r="AR14" s="22"/>
      <c r="AS14" s="22"/>
      <c r="AT14" s="22"/>
      <c r="AU14" s="22"/>
      <c r="AW14" s="22" t="s">
        <v>30</v>
      </c>
      <c r="AX14" s="22"/>
      <c r="AY14" s="22"/>
      <c r="AZ14" s="22"/>
      <c r="BA14" s="22"/>
      <c r="BB14" s="22"/>
      <c r="BC14" s="22" t="s">
        <v>31</v>
      </c>
      <c r="BD14" s="22"/>
      <c r="BE14" s="22"/>
      <c r="BF14" s="53"/>
    </row>
    <row r="15" spans="1:58" ht="30" customHeight="1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>
        <v>5</v>
      </c>
      <c r="M15" s="22" t="s">
        <v>32</v>
      </c>
      <c r="N15" s="22"/>
      <c r="O15" s="22"/>
      <c r="P15" s="22"/>
      <c r="Q15" s="22"/>
      <c r="R15" s="22"/>
      <c r="S15" s="22"/>
      <c r="T15" s="22"/>
      <c r="U15" s="22"/>
      <c r="V15" s="22">
        <v>7</v>
      </c>
      <c r="W15" s="22" t="s">
        <v>32</v>
      </c>
      <c r="X15" s="22"/>
      <c r="Y15" s="22"/>
      <c r="Z15" s="22"/>
      <c r="AA15" s="22"/>
      <c r="AB15" s="22"/>
      <c r="AC15" s="22"/>
      <c r="AD15" s="22">
        <v>5</v>
      </c>
      <c r="AE15" s="22" t="s">
        <v>32</v>
      </c>
      <c r="AF15" s="22"/>
      <c r="AG15" s="22"/>
      <c r="AH15" s="22"/>
      <c r="AI15" s="56"/>
      <c r="AJ15" s="22"/>
      <c r="AK15" s="56"/>
      <c r="AL15" s="56"/>
      <c r="AM15" s="22"/>
      <c r="AN15" s="22">
        <v>4</v>
      </c>
      <c r="AO15" s="22" t="s">
        <v>32</v>
      </c>
      <c r="AP15" s="22">
        <v>4</v>
      </c>
      <c r="AQ15" s="22" t="s">
        <v>32</v>
      </c>
      <c r="AR15" s="22"/>
      <c r="AS15" s="22"/>
      <c r="AT15" s="22"/>
      <c r="AU15" s="22"/>
      <c r="AW15" s="22">
        <v>35</v>
      </c>
      <c r="AX15" s="22" t="s">
        <v>32</v>
      </c>
      <c r="AY15" s="22"/>
      <c r="AZ15" s="22"/>
      <c r="BA15" s="22"/>
      <c r="BB15" s="22"/>
      <c r="BC15" s="22">
        <f>SUM(C15:BB15)</f>
        <v>60</v>
      </c>
      <c r="BD15" s="22" t="s">
        <v>32</v>
      </c>
      <c r="BE15" s="22"/>
      <c r="BF15" s="53"/>
    </row>
    <row r="16" spans="1:58" ht="30" customHeight="1" thickBot="1">
      <c r="A16" s="46"/>
      <c r="B16" s="96"/>
      <c r="C16" s="96"/>
      <c r="D16" s="96"/>
      <c r="E16" s="96"/>
      <c r="F16" s="96"/>
      <c r="G16" s="96"/>
      <c r="H16" s="96"/>
      <c r="I16" s="96"/>
      <c r="J16" s="96"/>
      <c r="K16" s="97"/>
      <c r="L16" s="96"/>
      <c r="M16" s="96"/>
      <c r="N16" s="96"/>
      <c r="O16" s="96"/>
      <c r="P16" s="97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142"/>
    </row>
    <row r="17" ht="21" thickTop="1"/>
  </sheetData>
  <phoneticPr fontId="0" type="noConversion"/>
  <printOptions horizontalCentered="1" verticalCentered="1"/>
  <pageMargins left="0.70866141732283472" right="0.51181102362204722" top="0.59055118110236227" bottom="0.51181102362204722" header="0.31496062992125984" footer="0.31496062992125984"/>
  <pageSetup paperSize="9" scale="37" orientation="landscape" r:id="rId1"/>
  <headerFooter alignWithMargins="0">
    <oddHeader xml:space="preserve">&amp;R&amp;"Arial,Vet"&amp;24VASTGESTELD 19 DECEMBER 2005                                           </oddHeader>
    <oddFooter xml:space="preserve">&amp;LCentrale Dienst Helicon Opleidingen, printdatum &amp;D&amp;R 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Blad17"/>
  <dimension ref="A1:BF17"/>
  <sheetViews>
    <sheetView showGridLines="0" defaultGridColor="0" colorId="22" zoomScale="39" zoomScaleNormal="39" workbookViewId="0"/>
  </sheetViews>
  <sheetFormatPr defaultColWidth="9.84375" defaultRowHeight="20.399999999999999"/>
  <cols>
    <col min="1" max="1" width="12.61328125" style="6" customWidth="1"/>
    <col min="2" max="2" width="3.921875" style="6" customWidth="1"/>
    <col min="3" max="58" width="4.15234375" style="6" customWidth="1"/>
    <col min="59" max="16384" width="9.84375" style="6"/>
  </cols>
  <sheetData>
    <row r="1" spans="1:58" ht="35.1" customHeight="1" thickTop="1" thickBot="1">
      <c r="A1" s="1"/>
      <c r="B1" s="2"/>
      <c r="C1" s="3" t="s">
        <v>50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4"/>
      <c r="AS1" s="2"/>
      <c r="AT1" s="2"/>
      <c r="AU1" s="4"/>
      <c r="AV1" s="2"/>
      <c r="AW1" s="3" t="s">
        <v>41</v>
      </c>
      <c r="AX1" s="2"/>
      <c r="AY1" s="2"/>
      <c r="AZ1" s="2"/>
      <c r="BA1" s="2"/>
      <c r="BB1" s="2"/>
      <c r="BC1" s="2"/>
      <c r="BD1" s="2"/>
      <c r="BE1" s="2"/>
      <c r="BF1" s="5"/>
    </row>
    <row r="2" spans="1:58" ht="30" customHeight="1" thickTop="1" thickBot="1">
      <c r="A2" s="7" t="s">
        <v>0</v>
      </c>
      <c r="B2" s="8"/>
      <c r="C2" s="9">
        <v>33</v>
      </c>
      <c r="D2" s="11">
        <f>C2+1</f>
        <v>34</v>
      </c>
      <c r="E2" s="11">
        <f>D2+1</f>
        <v>35</v>
      </c>
      <c r="F2" s="10">
        <f t="shared" ref="F2:U2" si="0">E2+1</f>
        <v>36</v>
      </c>
      <c r="G2" s="10">
        <f t="shared" si="0"/>
        <v>37</v>
      </c>
      <c r="H2" s="10">
        <f t="shared" si="0"/>
        <v>38</v>
      </c>
      <c r="I2" s="10">
        <f t="shared" si="0"/>
        <v>39</v>
      </c>
      <c r="J2" s="10">
        <f t="shared" si="0"/>
        <v>40</v>
      </c>
      <c r="K2" s="10">
        <f t="shared" si="0"/>
        <v>41</v>
      </c>
      <c r="L2" s="9">
        <f t="shared" si="0"/>
        <v>42</v>
      </c>
      <c r="M2" s="11">
        <f t="shared" si="0"/>
        <v>43</v>
      </c>
      <c r="N2" s="10">
        <f t="shared" si="0"/>
        <v>44</v>
      </c>
      <c r="O2" s="10">
        <f t="shared" si="0"/>
        <v>45</v>
      </c>
      <c r="P2" s="10">
        <f t="shared" si="0"/>
        <v>46</v>
      </c>
      <c r="Q2" s="10">
        <f t="shared" si="0"/>
        <v>47</v>
      </c>
      <c r="R2" s="10">
        <f t="shared" si="0"/>
        <v>48</v>
      </c>
      <c r="S2" s="10">
        <f t="shared" si="0"/>
        <v>49</v>
      </c>
      <c r="T2" s="10">
        <f t="shared" si="0"/>
        <v>50</v>
      </c>
      <c r="U2" s="11">
        <f t="shared" si="0"/>
        <v>51</v>
      </c>
      <c r="V2" s="9">
        <f>+U2+1</f>
        <v>52</v>
      </c>
      <c r="W2" s="9">
        <v>1</v>
      </c>
      <c r="X2" s="10">
        <f t="shared" ref="X2:BF2" si="1">W2+1</f>
        <v>2</v>
      </c>
      <c r="Y2" s="10">
        <f t="shared" si="1"/>
        <v>3</v>
      </c>
      <c r="Z2" s="10">
        <f t="shared" si="1"/>
        <v>4</v>
      </c>
      <c r="AA2" s="10">
        <f t="shared" si="1"/>
        <v>5</v>
      </c>
      <c r="AB2" s="11">
        <f t="shared" si="1"/>
        <v>6</v>
      </c>
      <c r="AC2" s="10">
        <f t="shared" si="1"/>
        <v>7</v>
      </c>
      <c r="AD2" s="9">
        <f t="shared" si="1"/>
        <v>8</v>
      </c>
      <c r="AE2" s="11">
        <f t="shared" si="1"/>
        <v>9</v>
      </c>
      <c r="AF2" s="10">
        <f t="shared" si="1"/>
        <v>10</v>
      </c>
      <c r="AG2" s="10">
        <f t="shared" si="1"/>
        <v>11</v>
      </c>
      <c r="AH2" s="10">
        <f t="shared" si="1"/>
        <v>12</v>
      </c>
      <c r="AI2" s="10">
        <f t="shared" si="1"/>
        <v>13</v>
      </c>
      <c r="AJ2" s="10">
        <f t="shared" si="1"/>
        <v>14</v>
      </c>
      <c r="AK2" s="10">
        <f t="shared" si="1"/>
        <v>15</v>
      </c>
      <c r="AL2" s="10">
        <f t="shared" si="1"/>
        <v>16</v>
      </c>
      <c r="AM2" s="10">
        <f t="shared" si="1"/>
        <v>17</v>
      </c>
      <c r="AN2" s="9">
        <f t="shared" si="1"/>
        <v>18</v>
      </c>
      <c r="AO2" s="10">
        <f t="shared" si="1"/>
        <v>19</v>
      </c>
      <c r="AP2" s="10">
        <f t="shared" si="1"/>
        <v>20</v>
      </c>
      <c r="AQ2" s="10">
        <f t="shared" si="1"/>
        <v>21</v>
      </c>
      <c r="AR2" s="10">
        <f t="shared" si="1"/>
        <v>22</v>
      </c>
      <c r="AS2" s="10">
        <f t="shared" si="1"/>
        <v>23</v>
      </c>
      <c r="AT2" s="10">
        <f t="shared" si="1"/>
        <v>24</v>
      </c>
      <c r="AU2" s="10">
        <f t="shared" si="1"/>
        <v>25</v>
      </c>
      <c r="AV2" s="10">
        <f t="shared" si="1"/>
        <v>26</v>
      </c>
      <c r="AW2" s="12">
        <f t="shared" si="1"/>
        <v>27</v>
      </c>
      <c r="AX2" s="13">
        <f t="shared" si="1"/>
        <v>28</v>
      </c>
      <c r="AY2" s="13">
        <f t="shared" si="1"/>
        <v>29</v>
      </c>
      <c r="AZ2" s="9">
        <f t="shared" si="1"/>
        <v>30</v>
      </c>
      <c r="BA2" s="9">
        <f t="shared" si="1"/>
        <v>31</v>
      </c>
      <c r="BB2" s="9">
        <f t="shared" si="1"/>
        <v>32</v>
      </c>
      <c r="BC2" s="9">
        <f t="shared" si="1"/>
        <v>33</v>
      </c>
      <c r="BD2" s="111">
        <f t="shared" si="1"/>
        <v>34</v>
      </c>
      <c r="BE2" s="113">
        <f t="shared" si="1"/>
        <v>35</v>
      </c>
      <c r="BF2" s="63">
        <f t="shared" si="1"/>
        <v>36</v>
      </c>
    </row>
    <row r="3" spans="1:58" ht="30" customHeight="1" thickTop="1">
      <c r="A3" s="7" t="s">
        <v>1</v>
      </c>
      <c r="B3" s="8"/>
      <c r="C3" s="14">
        <v>38943</v>
      </c>
      <c r="D3" s="16">
        <f>C3+7</f>
        <v>38950</v>
      </c>
      <c r="E3" s="16">
        <f>D3+7</f>
        <v>38957</v>
      </c>
      <c r="F3" s="15">
        <f t="shared" ref="F3:AI3" si="2">E3+7</f>
        <v>38964</v>
      </c>
      <c r="G3" s="15">
        <f t="shared" si="2"/>
        <v>38971</v>
      </c>
      <c r="H3" s="15">
        <f t="shared" si="2"/>
        <v>38978</v>
      </c>
      <c r="I3" s="15">
        <f t="shared" si="2"/>
        <v>38985</v>
      </c>
      <c r="J3" s="15">
        <f t="shared" si="2"/>
        <v>38992</v>
      </c>
      <c r="K3" s="15">
        <f t="shared" si="2"/>
        <v>38999</v>
      </c>
      <c r="L3" s="14">
        <f t="shared" si="2"/>
        <v>39006</v>
      </c>
      <c r="M3" s="16">
        <f t="shared" si="2"/>
        <v>39013</v>
      </c>
      <c r="N3" s="15">
        <f t="shared" si="2"/>
        <v>39020</v>
      </c>
      <c r="O3" s="15">
        <f t="shared" si="2"/>
        <v>39027</v>
      </c>
      <c r="P3" s="15">
        <f t="shared" si="2"/>
        <v>39034</v>
      </c>
      <c r="Q3" s="15">
        <f t="shared" si="2"/>
        <v>39041</v>
      </c>
      <c r="R3" s="15">
        <f t="shared" si="2"/>
        <v>39048</v>
      </c>
      <c r="S3" s="15">
        <f t="shared" si="2"/>
        <v>39055</v>
      </c>
      <c r="T3" s="15">
        <f t="shared" si="2"/>
        <v>39062</v>
      </c>
      <c r="U3" s="16">
        <f t="shared" si="2"/>
        <v>39069</v>
      </c>
      <c r="V3" s="14">
        <f t="shared" si="2"/>
        <v>39076</v>
      </c>
      <c r="W3" s="14">
        <f t="shared" si="2"/>
        <v>39083</v>
      </c>
      <c r="X3" s="15">
        <f t="shared" si="2"/>
        <v>39090</v>
      </c>
      <c r="Y3" s="15">
        <f t="shared" si="2"/>
        <v>39097</v>
      </c>
      <c r="Z3" s="15">
        <f t="shared" si="2"/>
        <v>39104</v>
      </c>
      <c r="AA3" s="15">
        <f t="shared" si="2"/>
        <v>39111</v>
      </c>
      <c r="AB3" s="16">
        <f t="shared" si="2"/>
        <v>39118</v>
      </c>
      <c r="AC3" s="15">
        <f t="shared" si="2"/>
        <v>39125</v>
      </c>
      <c r="AD3" s="14">
        <f t="shared" si="2"/>
        <v>39132</v>
      </c>
      <c r="AE3" s="16">
        <f t="shared" si="2"/>
        <v>39139</v>
      </c>
      <c r="AF3" s="15">
        <f t="shared" si="2"/>
        <v>39146</v>
      </c>
      <c r="AG3" s="15">
        <f t="shared" si="2"/>
        <v>39153</v>
      </c>
      <c r="AH3" s="15">
        <f t="shared" si="2"/>
        <v>39160</v>
      </c>
      <c r="AI3" s="15">
        <f t="shared" si="2"/>
        <v>39167</v>
      </c>
      <c r="AJ3" s="15">
        <f t="shared" ref="AJ3:BF3" si="3">AI3+7</f>
        <v>39174</v>
      </c>
      <c r="AK3" s="15">
        <f t="shared" si="3"/>
        <v>39181</v>
      </c>
      <c r="AL3" s="15">
        <f t="shared" si="3"/>
        <v>39188</v>
      </c>
      <c r="AM3" s="15">
        <f t="shared" si="3"/>
        <v>39195</v>
      </c>
      <c r="AN3" s="14">
        <f t="shared" si="3"/>
        <v>39202</v>
      </c>
      <c r="AO3" s="15">
        <f t="shared" si="3"/>
        <v>39209</v>
      </c>
      <c r="AP3" s="15">
        <f t="shared" si="3"/>
        <v>39216</v>
      </c>
      <c r="AQ3" s="15">
        <f t="shared" si="3"/>
        <v>39223</v>
      </c>
      <c r="AR3" s="15">
        <f t="shared" si="3"/>
        <v>39230</v>
      </c>
      <c r="AS3" s="15">
        <f t="shared" si="3"/>
        <v>39237</v>
      </c>
      <c r="AT3" s="15">
        <f t="shared" si="3"/>
        <v>39244</v>
      </c>
      <c r="AU3" s="15">
        <f t="shared" si="3"/>
        <v>39251</v>
      </c>
      <c r="AV3" s="15">
        <f t="shared" si="3"/>
        <v>39258</v>
      </c>
      <c r="AW3" s="18">
        <f t="shared" si="3"/>
        <v>39265</v>
      </c>
      <c r="AX3" s="19">
        <f t="shared" si="3"/>
        <v>39272</v>
      </c>
      <c r="AY3" s="19">
        <f t="shared" si="3"/>
        <v>39279</v>
      </c>
      <c r="AZ3" s="14">
        <f t="shared" si="3"/>
        <v>39286</v>
      </c>
      <c r="BA3" s="14">
        <f t="shared" si="3"/>
        <v>39293</v>
      </c>
      <c r="BB3" s="14">
        <f t="shared" si="3"/>
        <v>39300</v>
      </c>
      <c r="BC3" s="20">
        <f t="shared" si="3"/>
        <v>39307</v>
      </c>
      <c r="BD3" s="112">
        <f t="shared" si="3"/>
        <v>39314</v>
      </c>
      <c r="BE3" s="114">
        <f t="shared" si="3"/>
        <v>39321</v>
      </c>
      <c r="BF3" s="66">
        <f t="shared" si="3"/>
        <v>39328</v>
      </c>
    </row>
    <row r="4" spans="1:58" ht="30" customHeight="1" thickBot="1">
      <c r="A4" s="21"/>
      <c r="B4" s="22"/>
      <c r="C4" s="23" t="s">
        <v>13</v>
      </c>
      <c r="D4" s="28"/>
      <c r="E4" s="124"/>
      <c r="F4" s="25" t="s">
        <v>2</v>
      </c>
      <c r="G4" s="26"/>
      <c r="H4" s="26"/>
      <c r="I4" s="25"/>
      <c r="J4" s="27" t="s">
        <v>3</v>
      </c>
      <c r="K4" s="26"/>
      <c r="L4" s="24"/>
      <c r="M4" s="28"/>
      <c r="N4" s="25"/>
      <c r="O4" s="25" t="s">
        <v>4</v>
      </c>
      <c r="P4" s="26"/>
      <c r="Q4" s="26"/>
      <c r="R4" s="25"/>
      <c r="S4" s="25" t="s">
        <v>5</v>
      </c>
      <c r="T4" s="26"/>
      <c r="U4" s="28"/>
      <c r="V4" s="29"/>
      <c r="W4" s="30" t="s">
        <v>6</v>
      </c>
      <c r="X4" s="26"/>
      <c r="Y4" s="26"/>
      <c r="Z4" s="26"/>
      <c r="AA4" s="25"/>
      <c r="AB4" s="124" t="s">
        <v>7</v>
      </c>
      <c r="AC4" s="26"/>
      <c r="AD4" s="24"/>
      <c r="AE4" s="124"/>
      <c r="AF4" s="25" t="s">
        <v>8</v>
      </c>
      <c r="AG4" s="26"/>
      <c r="AH4" s="26"/>
      <c r="AI4" s="25"/>
      <c r="AJ4" s="27" t="s">
        <v>9</v>
      </c>
      <c r="AK4" s="26"/>
      <c r="AL4" s="26"/>
      <c r="AM4" s="26"/>
      <c r="AN4" s="23"/>
      <c r="AO4" s="27" t="s">
        <v>10</v>
      </c>
      <c r="AP4" s="26"/>
      <c r="AQ4" s="26"/>
      <c r="AR4" s="25"/>
      <c r="AS4" s="27" t="s">
        <v>11</v>
      </c>
      <c r="AT4" s="26"/>
      <c r="AU4" s="26"/>
      <c r="AV4" s="27"/>
      <c r="AW4" s="121" t="s">
        <v>12</v>
      </c>
      <c r="AX4" s="24"/>
      <c r="AY4" s="24"/>
      <c r="AZ4" s="23"/>
      <c r="BA4" s="30"/>
      <c r="BB4" s="23" t="s">
        <v>13</v>
      </c>
      <c r="BC4" s="24"/>
      <c r="BD4" s="28"/>
      <c r="BE4" s="105"/>
      <c r="BF4" s="104" t="s">
        <v>37</v>
      </c>
    </row>
    <row r="5" spans="1:58" ht="30" customHeight="1" thickTop="1" thickBot="1">
      <c r="A5" s="31" t="s">
        <v>14</v>
      </c>
      <c r="B5" s="32"/>
      <c r="C5" s="33" t="s">
        <v>15</v>
      </c>
      <c r="D5" s="33">
        <v>1</v>
      </c>
      <c r="E5" s="33">
        <f>D5+1</f>
        <v>2</v>
      </c>
      <c r="F5" s="33">
        <f t="shared" ref="F5:K6" si="4">E5+1</f>
        <v>3</v>
      </c>
      <c r="G5" s="33">
        <f t="shared" si="4"/>
        <v>4</v>
      </c>
      <c r="H5" s="33">
        <f t="shared" si="4"/>
        <v>5</v>
      </c>
      <c r="I5" s="33">
        <f t="shared" si="4"/>
        <v>6</v>
      </c>
      <c r="J5" s="33">
        <f t="shared" si="4"/>
        <v>7</v>
      </c>
      <c r="K5" s="33">
        <f t="shared" si="4"/>
        <v>8</v>
      </c>
      <c r="L5" s="33" t="s">
        <v>15</v>
      </c>
      <c r="M5" s="33">
        <f>K5+1</f>
        <v>9</v>
      </c>
      <c r="N5" s="33">
        <f t="shared" ref="N5:U5" si="5">M5+1</f>
        <v>10</v>
      </c>
      <c r="O5" s="33">
        <f t="shared" si="5"/>
        <v>11</v>
      </c>
      <c r="P5" s="33">
        <f t="shared" si="5"/>
        <v>12</v>
      </c>
      <c r="Q5" s="33">
        <f t="shared" si="5"/>
        <v>13</v>
      </c>
      <c r="R5" s="33">
        <f t="shared" si="5"/>
        <v>14</v>
      </c>
      <c r="S5" s="33">
        <f t="shared" si="5"/>
        <v>15</v>
      </c>
      <c r="T5" s="33">
        <f t="shared" si="5"/>
        <v>16</v>
      </c>
      <c r="U5" s="33">
        <f t="shared" si="5"/>
        <v>17</v>
      </c>
      <c r="V5" s="33" t="s">
        <v>15</v>
      </c>
      <c r="W5" s="33" t="s">
        <v>15</v>
      </c>
      <c r="X5" s="33">
        <f>+U5+1</f>
        <v>18</v>
      </c>
      <c r="Y5" s="33">
        <f>X5+1</f>
        <v>19</v>
      </c>
      <c r="Z5" s="33">
        <f>Y5+1</f>
        <v>20</v>
      </c>
      <c r="AA5" s="33">
        <f>Z5+1</f>
        <v>21</v>
      </c>
      <c r="AB5" s="33">
        <f>AA5+1</f>
        <v>22</v>
      </c>
      <c r="AC5" s="33">
        <f>AB5+1</f>
        <v>23</v>
      </c>
      <c r="AD5" s="33" t="s">
        <v>15</v>
      </c>
      <c r="AE5" s="33">
        <f>AC5+1</f>
        <v>24</v>
      </c>
      <c r="AF5" s="33">
        <f t="shared" ref="AF5:AM5" si="6">AE5+1</f>
        <v>25</v>
      </c>
      <c r="AG5" s="33">
        <f t="shared" si="6"/>
        <v>26</v>
      </c>
      <c r="AH5" s="33">
        <f t="shared" si="6"/>
        <v>27</v>
      </c>
      <c r="AI5" s="33">
        <f t="shared" si="6"/>
        <v>28</v>
      </c>
      <c r="AJ5" s="33">
        <f t="shared" si="6"/>
        <v>29</v>
      </c>
      <c r="AK5" s="33">
        <f t="shared" si="6"/>
        <v>30</v>
      </c>
      <c r="AL5" s="33">
        <f t="shared" si="6"/>
        <v>31</v>
      </c>
      <c r="AM5" s="33">
        <f t="shared" si="6"/>
        <v>32</v>
      </c>
      <c r="AN5" s="33" t="s">
        <v>15</v>
      </c>
      <c r="AO5" s="33">
        <f>+AM5+1</f>
        <v>33</v>
      </c>
      <c r="AP5" s="33">
        <f t="shared" ref="AP5:AV6" si="7">AO5+1</f>
        <v>34</v>
      </c>
      <c r="AQ5" s="33">
        <f t="shared" si="7"/>
        <v>35</v>
      </c>
      <c r="AR5" s="33">
        <f t="shared" si="7"/>
        <v>36</v>
      </c>
      <c r="AS5" s="33">
        <f t="shared" si="7"/>
        <v>37</v>
      </c>
      <c r="AT5" s="33">
        <f t="shared" si="7"/>
        <v>38</v>
      </c>
      <c r="AU5" s="33">
        <f t="shared" si="7"/>
        <v>39</v>
      </c>
      <c r="AV5" s="33">
        <f t="shared" si="7"/>
        <v>40</v>
      </c>
      <c r="AW5" s="36" t="s">
        <v>15</v>
      </c>
      <c r="AX5" s="13" t="s">
        <v>15</v>
      </c>
      <c r="AY5" s="13" t="s">
        <v>15</v>
      </c>
      <c r="AZ5" s="33" t="s">
        <v>15</v>
      </c>
      <c r="BA5" s="33" t="s">
        <v>15</v>
      </c>
      <c r="BB5" s="33" t="s">
        <v>15</v>
      </c>
      <c r="BC5" s="33" t="s">
        <v>15</v>
      </c>
      <c r="BD5" s="115">
        <v>1</v>
      </c>
      <c r="BE5" s="118">
        <v>2</v>
      </c>
      <c r="BF5" s="72">
        <v>3</v>
      </c>
    </row>
    <row r="6" spans="1:58" ht="30" customHeight="1" thickTop="1" thickBot="1">
      <c r="A6" s="31" t="s">
        <v>36</v>
      </c>
      <c r="B6" s="32"/>
      <c r="C6" s="33" t="s">
        <v>15</v>
      </c>
      <c r="D6" s="33" t="s">
        <v>15</v>
      </c>
      <c r="E6" s="34">
        <v>1</v>
      </c>
      <c r="F6" s="34">
        <f t="shared" si="4"/>
        <v>2</v>
      </c>
      <c r="G6" s="34">
        <f t="shared" si="4"/>
        <v>3</v>
      </c>
      <c r="H6" s="34">
        <f t="shared" si="4"/>
        <v>4</v>
      </c>
      <c r="I6" s="34">
        <f t="shared" si="4"/>
        <v>5</v>
      </c>
      <c r="J6" s="34">
        <f t="shared" si="4"/>
        <v>6</v>
      </c>
      <c r="K6" s="34">
        <f t="shared" si="4"/>
        <v>7</v>
      </c>
      <c r="L6" s="33" t="s">
        <v>15</v>
      </c>
      <c r="M6" s="34">
        <f>K6+1</f>
        <v>8</v>
      </c>
      <c r="N6" s="34">
        <f>M6+1</f>
        <v>9</v>
      </c>
      <c r="O6" s="34">
        <f>N6+1</f>
        <v>10</v>
      </c>
      <c r="P6" s="35">
        <v>1</v>
      </c>
      <c r="Q6" s="35">
        <f>P6+1</f>
        <v>2</v>
      </c>
      <c r="R6" s="35">
        <f>Q6+1</f>
        <v>3</v>
      </c>
      <c r="S6" s="35">
        <f>R6+1</f>
        <v>4</v>
      </c>
      <c r="T6" s="35">
        <f>S6+1</f>
        <v>5</v>
      </c>
      <c r="U6" s="35">
        <f>T6+1</f>
        <v>6</v>
      </c>
      <c r="V6" s="33" t="s">
        <v>15</v>
      </c>
      <c r="W6" s="33" t="s">
        <v>15</v>
      </c>
      <c r="X6" s="35">
        <f>+U6+1</f>
        <v>7</v>
      </c>
      <c r="Y6" s="35">
        <f>X6+1</f>
        <v>8</v>
      </c>
      <c r="Z6" s="35">
        <f>Y6+1</f>
        <v>9</v>
      </c>
      <c r="AA6" s="35">
        <f>Z6+1</f>
        <v>10</v>
      </c>
      <c r="AB6" s="34">
        <v>1</v>
      </c>
      <c r="AC6" s="34">
        <f>AB6+1</f>
        <v>2</v>
      </c>
      <c r="AD6" s="34" t="s">
        <v>15</v>
      </c>
      <c r="AE6" s="34">
        <f>AC6+1</f>
        <v>3</v>
      </c>
      <c r="AF6" s="34">
        <f t="shared" ref="AF6:AK6" si="8">AE6+1</f>
        <v>4</v>
      </c>
      <c r="AG6" s="34">
        <f t="shared" si="8"/>
        <v>5</v>
      </c>
      <c r="AH6" s="34">
        <f t="shared" si="8"/>
        <v>6</v>
      </c>
      <c r="AI6" s="34">
        <f t="shared" si="8"/>
        <v>7</v>
      </c>
      <c r="AJ6" s="34">
        <f t="shared" si="8"/>
        <v>8</v>
      </c>
      <c r="AK6" s="34">
        <f t="shared" si="8"/>
        <v>9</v>
      </c>
      <c r="AL6" s="35">
        <v>1</v>
      </c>
      <c r="AM6" s="35">
        <f>+AL6+1</f>
        <v>2</v>
      </c>
      <c r="AN6" s="33" t="s">
        <v>15</v>
      </c>
      <c r="AO6" s="35">
        <f>+AM6+1</f>
        <v>3</v>
      </c>
      <c r="AP6" s="35">
        <f t="shared" si="7"/>
        <v>4</v>
      </c>
      <c r="AQ6" s="35">
        <f t="shared" si="7"/>
        <v>5</v>
      </c>
      <c r="AR6" s="35">
        <f t="shared" si="7"/>
        <v>6</v>
      </c>
      <c r="AS6" s="35">
        <f t="shared" si="7"/>
        <v>7</v>
      </c>
      <c r="AT6" s="35">
        <f t="shared" si="7"/>
        <v>8</v>
      </c>
      <c r="AU6" s="35">
        <f t="shared" si="7"/>
        <v>9</v>
      </c>
      <c r="AV6" s="35">
        <f t="shared" si="7"/>
        <v>10</v>
      </c>
      <c r="AW6" s="36" t="s">
        <v>15</v>
      </c>
      <c r="AX6" s="13" t="s">
        <v>15</v>
      </c>
      <c r="AY6" s="13" t="s">
        <v>15</v>
      </c>
      <c r="AZ6" s="33" t="s">
        <v>15</v>
      </c>
      <c r="BA6" s="33" t="s">
        <v>15</v>
      </c>
      <c r="BB6" s="33" t="s">
        <v>15</v>
      </c>
      <c r="BC6" s="33" t="s">
        <v>15</v>
      </c>
      <c r="BD6" s="115" t="s">
        <v>15</v>
      </c>
      <c r="BE6" s="118" t="s">
        <v>15</v>
      </c>
      <c r="BF6" s="72" t="s">
        <v>15</v>
      </c>
    </row>
    <row r="7" spans="1:58" ht="30" customHeight="1" thickTop="1">
      <c r="A7" s="37"/>
      <c r="B7" s="38" t="s">
        <v>16</v>
      </c>
      <c r="C7" s="39" t="s">
        <v>17</v>
      </c>
      <c r="D7" s="122"/>
      <c r="E7" s="122"/>
      <c r="F7" s="41"/>
      <c r="G7" s="41"/>
      <c r="H7" s="41"/>
      <c r="I7" s="41"/>
      <c r="J7" s="41"/>
      <c r="K7" s="41"/>
      <c r="L7" s="40" t="s">
        <v>17</v>
      </c>
      <c r="M7" s="41"/>
      <c r="N7" s="41"/>
      <c r="O7" s="41"/>
      <c r="P7" s="41"/>
      <c r="Q7" s="41"/>
      <c r="R7" s="41"/>
      <c r="S7" s="41"/>
      <c r="T7" s="41"/>
      <c r="U7" s="41"/>
      <c r="V7" s="45" t="s">
        <v>34</v>
      </c>
      <c r="W7" s="45" t="s">
        <v>34</v>
      </c>
      <c r="X7" s="41" t="s">
        <v>18</v>
      </c>
      <c r="Y7" s="41" t="s">
        <v>18</v>
      </c>
      <c r="Z7" s="41"/>
      <c r="AA7" s="41"/>
      <c r="AB7" s="122"/>
      <c r="AC7" s="41"/>
      <c r="AD7" s="40" t="s">
        <v>17</v>
      </c>
      <c r="AE7" s="41"/>
      <c r="AF7" s="41"/>
      <c r="AG7" s="41"/>
      <c r="AH7" s="41"/>
      <c r="AI7" s="41"/>
      <c r="AJ7" s="41"/>
      <c r="AK7" s="45" t="s">
        <v>34</v>
      </c>
      <c r="AL7" s="41"/>
      <c r="AM7" s="41"/>
      <c r="AN7" s="45" t="s">
        <v>34</v>
      </c>
      <c r="AO7" s="41"/>
      <c r="AP7" s="41" t="s">
        <v>19</v>
      </c>
      <c r="AQ7" s="41" t="s">
        <v>19</v>
      </c>
      <c r="AR7" s="45" t="s">
        <v>34</v>
      </c>
      <c r="AS7" s="41" t="s">
        <v>19</v>
      </c>
      <c r="AT7" s="41" t="s">
        <v>19</v>
      </c>
      <c r="AU7" s="41" t="s">
        <v>19</v>
      </c>
      <c r="AV7" s="41" t="s">
        <v>19</v>
      </c>
      <c r="AW7" s="42" t="s">
        <v>17</v>
      </c>
      <c r="AX7" s="43" t="s">
        <v>17</v>
      </c>
      <c r="AY7" s="43" t="s">
        <v>17</v>
      </c>
      <c r="AZ7" s="40" t="s">
        <v>17</v>
      </c>
      <c r="BA7" s="40" t="s">
        <v>17</v>
      </c>
      <c r="BB7" s="40" t="s">
        <v>17</v>
      </c>
      <c r="BC7" s="40" t="s">
        <v>17</v>
      </c>
      <c r="BD7" s="116"/>
      <c r="BE7" s="119"/>
      <c r="BF7" s="75"/>
    </row>
    <row r="8" spans="1:58" ht="30" customHeight="1">
      <c r="A8" s="44">
        <v>2006</v>
      </c>
      <c r="B8" s="41" t="s">
        <v>20</v>
      </c>
      <c r="C8" s="40" t="s">
        <v>17</v>
      </c>
      <c r="D8" s="122"/>
      <c r="E8" s="122"/>
      <c r="F8" s="41" t="s">
        <v>18</v>
      </c>
      <c r="G8" s="41" t="s">
        <v>18</v>
      </c>
      <c r="H8" s="41" t="s">
        <v>18</v>
      </c>
      <c r="I8" s="41" t="s">
        <v>18</v>
      </c>
      <c r="J8" s="41" t="s">
        <v>18</v>
      </c>
      <c r="K8" s="41"/>
      <c r="L8" s="40" t="s">
        <v>17</v>
      </c>
      <c r="M8" s="41" t="s">
        <v>18</v>
      </c>
      <c r="N8" s="41" t="s">
        <v>18</v>
      </c>
      <c r="O8" s="41" t="s">
        <v>18</v>
      </c>
      <c r="P8" s="41" t="s">
        <v>18</v>
      </c>
      <c r="Q8" s="41" t="s">
        <v>18</v>
      </c>
      <c r="R8" s="41" t="s">
        <v>18</v>
      </c>
      <c r="S8" s="41" t="s">
        <v>18</v>
      </c>
      <c r="T8" s="41"/>
      <c r="U8" s="41"/>
      <c r="V8" s="45" t="s">
        <v>34</v>
      </c>
      <c r="W8" s="40" t="s">
        <v>17</v>
      </c>
      <c r="X8" s="41" t="s">
        <v>18</v>
      </c>
      <c r="Y8" s="41" t="s">
        <v>18</v>
      </c>
      <c r="Z8" s="41" t="s">
        <v>18</v>
      </c>
      <c r="AA8" s="41"/>
      <c r="AB8" s="122"/>
      <c r="AC8" s="41"/>
      <c r="AD8" s="40" t="s">
        <v>17</v>
      </c>
      <c r="AE8" s="41"/>
      <c r="AF8" s="41"/>
      <c r="AG8" s="41"/>
      <c r="AH8" s="41"/>
      <c r="AI8" s="41"/>
      <c r="AJ8" s="41" t="s">
        <v>18</v>
      </c>
      <c r="AK8" s="41"/>
      <c r="AL8" s="41"/>
      <c r="AM8" s="41"/>
      <c r="AN8" s="40" t="s">
        <v>17</v>
      </c>
      <c r="AO8" s="41"/>
      <c r="AP8" s="41"/>
      <c r="AQ8" s="41" t="s">
        <v>19</v>
      </c>
      <c r="AR8" s="41" t="s">
        <v>19</v>
      </c>
      <c r="AS8" s="41" t="s">
        <v>19</v>
      </c>
      <c r="AT8" s="41" t="s">
        <v>19</v>
      </c>
      <c r="AU8" s="41" t="s">
        <v>19</v>
      </c>
      <c r="AV8" s="41" t="s">
        <v>19</v>
      </c>
      <c r="AW8" s="42" t="s">
        <v>17</v>
      </c>
      <c r="AX8" s="43" t="s">
        <v>17</v>
      </c>
      <c r="AY8" s="43" t="s">
        <v>17</v>
      </c>
      <c r="AZ8" s="40" t="s">
        <v>17</v>
      </c>
      <c r="BA8" s="40" t="s">
        <v>17</v>
      </c>
      <c r="BB8" s="40" t="s">
        <v>17</v>
      </c>
      <c r="BC8" s="40" t="s">
        <v>17</v>
      </c>
      <c r="BD8" s="116"/>
      <c r="BE8" s="119"/>
      <c r="BF8" s="75"/>
    </row>
    <row r="9" spans="1:58" ht="30" customHeight="1">
      <c r="A9" s="44" t="s">
        <v>21</v>
      </c>
      <c r="B9" s="41" t="s">
        <v>22</v>
      </c>
      <c r="C9" s="40" t="s">
        <v>17</v>
      </c>
      <c r="D9" s="122"/>
      <c r="E9" s="122"/>
      <c r="F9" s="41"/>
      <c r="G9" s="41"/>
      <c r="H9" s="41"/>
      <c r="I9" s="41"/>
      <c r="J9" s="41"/>
      <c r="K9" s="41"/>
      <c r="L9" s="40" t="s">
        <v>17</v>
      </c>
      <c r="M9" s="41"/>
      <c r="N9" s="41"/>
      <c r="O9" s="41"/>
      <c r="P9" s="41"/>
      <c r="Q9" s="41"/>
      <c r="R9" s="41"/>
      <c r="S9" s="41"/>
      <c r="T9" s="41"/>
      <c r="U9" s="41"/>
      <c r="V9" s="40" t="s">
        <v>17</v>
      </c>
      <c r="W9" s="40" t="s">
        <v>17</v>
      </c>
      <c r="X9" s="41" t="s">
        <v>18</v>
      </c>
      <c r="Y9" s="41" t="s">
        <v>18</v>
      </c>
      <c r="Z9" s="41"/>
      <c r="AA9" s="41"/>
      <c r="AB9" s="122"/>
      <c r="AC9" s="41"/>
      <c r="AD9" s="40" t="s">
        <v>17</v>
      </c>
      <c r="AE9" s="41"/>
      <c r="AF9" s="41"/>
      <c r="AG9" s="41"/>
      <c r="AH9" s="41"/>
      <c r="AI9" s="41"/>
      <c r="AJ9" s="41"/>
      <c r="AK9" s="41"/>
      <c r="AL9" s="41"/>
      <c r="AM9" s="143" t="s">
        <v>17</v>
      </c>
      <c r="AN9" s="40" t="s">
        <v>17</v>
      </c>
      <c r="AO9" s="41"/>
      <c r="AP9" s="41"/>
      <c r="AQ9" s="41" t="s">
        <v>19</v>
      </c>
      <c r="AR9" s="41" t="s">
        <v>19</v>
      </c>
      <c r="AS9" s="41" t="s">
        <v>19</v>
      </c>
      <c r="AT9" s="41" t="s">
        <v>19</v>
      </c>
      <c r="AU9" s="41" t="s">
        <v>19</v>
      </c>
      <c r="AV9" s="41" t="s">
        <v>19</v>
      </c>
      <c r="AW9" s="42" t="s">
        <v>17</v>
      </c>
      <c r="AX9" s="43" t="s">
        <v>17</v>
      </c>
      <c r="AY9" s="43" t="s">
        <v>17</v>
      </c>
      <c r="AZ9" s="40" t="s">
        <v>17</v>
      </c>
      <c r="BA9" s="40" t="s">
        <v>17</v>
      </c>
      <c r="BB9" s="40" t="s">
        <v>17</v>
      </c>
      <c r="BC9" s="40" t="s">
        <v>17</v>
      </c>
      <c r="BD9" s="116"/>
      <c r="BE9" s="119"/>
      <c r="BF9" s="75"/>
    </row>
    <row r="10" spans="1:58" ht="30" customHeight="1">
      <c r="A10" s="44">
        <v>2007</v>
      </c>
      <c r="B10" s="41" t="s">
        <v>23</v>
      </c>
      <c r="C10" s="40" t="s">
        <v>17</v>
      </c>
      <c r="D10" s="122"/>
      <c r="E10" s="122"/>
      <c r="F10" s="41"/>
      <c r="G10" s="41"/>
      <c r="H10" s="41"/>
      <c r="I10" s="41"/>
      <c r="J10" s="41"/>
      <c r="K10" s="41"/>
      <c r="L10" s="40" t="s">
        <v>17</v>
      </c>
      <c r="M10" s="41"/>
      <c r="N10" s="41"/>
      <c r="O10" s="41"/>
      <c r="P10" s="41"/>
      <c r="Q10" s="41"/>
      <c r="R10" s="41"/>
      <c r="S10" s="41"/>
      <c r="T10" s="41"/>
      <c r="U10" s="41"/>
      <c r="V10" s="40" t="s">
        <v>17</v>
      </c>
      <c r="W10" s="40" t="s">
        <v>17</v>
      </c>
      <c r="X10" s="41" t="s">
        <v>18</v>
      </c>
      <c r="Y10" s="41" t="s">
        <v>18</v>
      </c>
      <c r="Z10" s="41"/>
      <c r="AA10" s="41"/>
      <c r="AB10" s="122"/>
      <c r="AC10" s="41"/>
      <c r="AD10" s="40" t="s">
        <v>17</v>
      </c>
      <c r="AE10" s="41"/>
      <c r="AF10" s="41"/>
      <c r="AG10" s="41"/>
      <c r="AH10" s="41"/>
      <c r="AI10" s="41"/>
      <c r="AJ10" s="41"/>
      <c r="AK10" s="41"/>
      <c r="AL10" s="41"/>
      <c r="AM10" s="143" t="s">
        <v>17</v>
      </c>
      <c r="AN10" s="40" t="s">
        <v>17</v>
      </c>
      <c r="AO10" s="41"/>
      <c r="AP10" s="45" t="s">
        <v>34</v>
      </c>
      <c r="AQ10" s="41" t="s">
        <v>19</v>
      </c>
      <c r="AR10" s="41" t="s">
        <v>19</v>
      </c>
      <c r="AS10" s="41" t="s">
        <v>19</v>
      </c>
      <c r="AT10" s="41" t="s">
        <v>19</v>
      </c>
      <c r="AU10" s="41" t="s">
        <v>19</v>
      </c>
      <c r="AV10" s="41" t="s">
        <v>19</v>
      </c>
      <c r="AW10" s="42" t="s">
        <v>17</v>
      </c>
      <c r="AX10" s="43" t="s">
        <v>17</v>
      </c>
      <c r="AY10" s="43" t="s">
        <v>17</v>
      </c>
      <c r="AZ10" s="40" t="s">
        <v>17</v>
      </c>
      <c r="BA10" s="40" t="s">
        <v>17</v>
      </c>
      <c r="BB10" s="40" t="s">
        <v>17</v>
      </c>
      <c r="BC10" s="40" t="s">
        <v>17</v>
      </c>
      <c r="BD10" s="116"/>
      <c r="BE10" s="119"/>
      <c r="BF10" s="75"/>
    </row>
    <row r="11" spans="1:58" ht="30" customHeight="1" thickBot="1">
      <c r="A11" s="46"/>
      <c r="B11" s="47" t="s">
        <v>24</v>
      </c>
      <c r="C11" s="48" t="s">
        <v>17</v>
      </c>
      <c r="D11" s="123"/>
      <c r="E11" s="123"/>
      <c r="F11" s="47" t="s">
        <v>18</v>
      </c>
      <c r="G11" s="47" t="s">
        <v>18</v>
      </c>
      <c r="H11" s="47" t="s">
        <v>18</v>
      </c>
      <c r="I11" s="47" t="s">
        <v>18</v>
      </c>
      <c r="J11" s="47" t="s">
        <v>18</v>
      </c>
      <c r="K11" s="47"/>
      <c r="L11" s="48" t="s">
        <v>17</v>
      </c>
      <c r="M11" s="47" t="s">
        <v>18</v>
      </c>
      <c r="N11" s="47" t="s">
        <v>18</v>
      </c>
      <c r="O11" s="47" t="s">
        <v>18</v>
      </c>
      <c r="P11" s="47" t="s">
        <v>18</v>
      </c>
      <c r="Q11" s="47" t="s">
        <v>18</v>
      </c>
      <c r="R11" s="47" t="s">
        <v>18</v>
      </c>
      <c r="S11" s="47" t="s">
        <v>18</v>
      </c>
      <c r="T11" s="47"/>
      <c r="U11" s="47"/>
      <c r="V11" s="48" t="s">
        <v>17</v>
      </c>
      <c r="W11" s="48" t="s">
        <v>17</v>
      </c>
      <c r="X11" s="47" t="s">
        <v>18</v>
      </c>
      <c r="Y11" s="47" t="s">
        <v>18</v>
      </c>
      <c r="Z11" s="47" t="s">
        <v>18</v>
      </c>
      <c r="AA11" s="47"/>
      <c r="AB11" s="123"/>
      <c r="AC11" s="47"/>
      <c r="AD11" s="48" t="s">
        <v>17</v>
      </c>
      <c r="AE11" s="47"/>
      <c r="AF11" s="47"/>
      <c r="AG11" s="47"/>
      <c r="AH11" s="47"/>
      <c r="AI11" s="47"/>
      <c r="AJ11" s="45" t="s">
        <v>34</v>
      </c>
      <c r="AK11" s="47"/>
      <c r="AL11" s="47"/>
      <c r="AM11" s="144" t="s">
        <v>17</v>
      </c>
      <c r="AN11" s="48" t="s">
        <v>17</v>
      </c>
      <c r="AO11" s="47"/>
      <c r="AP11" s="48" t="s">
        <v>17</v>
      </c>
      <c r="AQ11" s="47" t="s">
        <v>19</v>
      </c>
      <c r="AR11" s="47" t="s">
        <v>19</v>
      </c>
      <c r="AS11" s="47" t="s">
        <v>19</v>
      </c>
      <c r="AT11" s="47" t="s">
        <v>19</v>
      </c>
      <c r="AU11" s="47" t="s">
        <v>19</v>
      </c>
      <c r="AV11" s="47" t="s">
        <v>19</v>
      </c>
      <c r="AW11" s="49" t="s">
        <v>17</v>
      </c>
      <c r="AX11" s="50" t="s">
        <v>17</v>
      </c>
      <c r="AY11" s="50" t="s">
        <v>17</v>
      </c>
      <c r="AZ11" s="48" t="s">
        <v>17</v>
      </c>
      <c r="BA11" s="48" t="s">
        <v>17</v>
      </c>
      <c r="BB11" s="48" t="s">
        <v>17</v>
      </c>
      <c r="BC11" s="48" t="s">
        <v>17</v>
      </c>
      <c r="BD11" s="117"/>
      <c r="BE11" s="120"/>
      <c r="BF11" s="78"/>
    </row>
    <row r="12" spans="1:58" ht="30" customHeight="1" thickTop="1">
      <c r="A12" s="7"/>
      <c r="B12" s="8"/>
      <c r="C12" s="8"/>
      <c r="D12" s="8"/>
      <c r="E12" s="8"/>
      <c r="F12" s="8"/>
      <c r="G12" s="8"/>
      <c r="H12" s="8"/>
      <c r="I12" s="8"/>
      <c r="J12" s="8"/>
      <c r="K12" s="51"/>
      <c r="L12" s="51" t="s">
        <v>25</v>
      </c>
      <c r="M12" s="51"/>
      <c r="N12" s="51"/>
      <c r="O12" s="51"/>
      <c r="P12" s="51"/>
      <c r="Q12" s="51"/>
      <c r="R12" s="51"/>
      <c r="S12" s="51"/>
      <c r="T12" s="51"/>
      <c r="U12" s="51"/>
      <c r="V12" s="52" t="s">
        <v>25</v>
      </c>
      <c r="W12" s="51" t="s">
        <v>25</v>
      </c>
      <c r="X12" s="51"/>
      <c r="Y12" s="51"/>
      <c r="Z12" s="51"/>
      <c r="AA12" s="51"/>
      <c r="AB12" s="51"/>
      <c r="AC12" s="51"/>
      <c r="AD12" s="51" t="s">
        <v>25</v>
      </c>
      <c r="AE12" s="51"/>
      <c r="AF12" s="51"/>
      <c r="AG12" s="51"/>
      <c r="AH12" s="51"/>
      <c r="AI12" s="51"/>
      <c r="AJ12" s="51" t="s">
        <v>25</v>
      </c>
      <c r="AK12" s="51" t="s">
        <v>25</v>
      </c>
      <c r="AL12" s="51"/>
      <c r="AM12" s="51" t="s">
        <v>25</v>
      </c>
      <c r="AN12" s="51" t="s">
        <v>25</v>
      </c>
      <c r="AO12" s="51"/>
      <c r="AP12" s="51" t="s">
        <v>25</v>
      </c>
      <c r="AQ12" s="51"/>
      <c r="AR12" s="51" t="s">
        <v>25</v>
      </c>
      <c r="AS12" s="51"/>
      <c r="AT12" s="51"/>
      <c r="AU12" s="51"/>
      <c r="AW12" s="51" t="s">
        <v>25</v>
      </c>
      <c r="AX12" s="8"/>
      <c r="AY12" s="8"/>
      <c r="AZ12" s="8"/>
      <c r="BA12" s="8"/>
      <c r="BB12" s="8"/>
      <c r="BC12" s="8"/>
      <c r="BD12" s="8"/>
      <c r="BE12" s="8"/>
      <c r="BF12" s="53"/>
    </row>
    <row r="13" spans="1:58" ht="30" customHeight="1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52"/>
      <c r="L13" s="52" t="s">
        <v>25</v>
      </c>
      <c r="M13" s="52"/>
      <c r="N13" s="52"/>
      <c r="O13" s="52"/>
      <c r="P13" s="52"/>
      <c r="Q13" s="52"/>
      <c r="R13" s="52"/>
      <c r="S13" s="52"/>
      <c r="T13" s="52"/>
      <c r="U13" s="52"/>
      <c r="V13" s="52" t="s">
        <v>25</v>
      </c>
      <c r="W13" s="52" t="s">
        <v>25</v>
      </c>
      <c r="X13" s="52"/>
      <c r="Y13" s="52"/>
      <c r="Z13" s="52"/>
      <c r="AA13" s="52"/>
      <c r="AB13" s="52"/>
      <c r="AC13" s="52"/>
      <c r="AD13" s="52" t="s">
        <v>25</v>
      </c>
      <c r="AE13" s="52"/>
      <c r="AF13" s="52"/>
      <c r="AG13" s="52"/>
      <c r="AH13" s="52"/>
      <c r="AI13" s="52"/>
      <c r="AJ13" s="52" t="s">
        <v>25</v>
      </c>
      <c r="AK13" s="52" t="s">
        <v>25</v>
      </c>
      <c r="AL13" s="22"/>
      <c r="AM13" s="52" t="s">
        <v>25</v>
      </c>
      <c r="AN13" s="52" t="s">
        <v>25</v>
      </c>
      <c r="AO13" s="52"/>
      <c r="AP13" s="52" t="s">
        <v>25</v>
      </c>
      <c r="AQ13" s="52"/>
      <c r="AR13" s="22" t="s">
        <v>27</v>
      </c>
      <c r="AS13" s="54"/>
      <c r="AT13" s="54"/>
      <c r="AU13" s="54"/>
      <c r="AW13" s="52" t="s">
        <v>25</v>
      </c>
      <c r="AX13" s="22"/>
      <c r="AY13" s="22"/>
      <c r="AZ13" s="22"/>
      <c r="BA13" s="22"/>
      <c r="BB13" s="22"/>
      <c r="BC13" s="22"/>
      <c r="BD13" s="22"/>
      <c r="BE13" s="22"/>
      <c r="BF13" s="53"/>
    </row>
    <row r="14" spans="1:58" ht="30" customHeight="1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 t="s">
        <v>28</v>
      </c>
      <c r="M14" s="22"/>
      <c r="N14" s="22"/>
      <c r="O14" s="22"/>
      <c r="P14" s="22"/>
      <c r="Q14" s="22"/>
      <c r="R14" s="22"/>
      <c r="S14" s="22"/>
      <c r="T14" s="22"/>
      <c r="U14" s="22"/>
      <c r="V14" s="22" t="s">
        <v>29</v>
      </c>
      <c r="W14" s="22"/>
      <c r="X14" s="22"/>
      <c r="Y14" s="22"/>
      <c r="Z14" s="22"/>
      <c r="AA14" s="22"/>
      <c r="AB14" s="22"/>
      <c r="AC14" s="22"/>
      <c r="AD14" s="22" t="s">
        <v>35</v>
      </c>
      <c r="AE14" s="22"/>
      <c r="AF14" s="22"/>
      <c r="AG14" s="22"/>
      <c r="AH14" s="54"/>
      <c r="AI14" s="54"/>
      <c r="AJ14" s="54" t="s">
        <v>26</v>
      </c>
      <c r="AK14" s="54"/>
      <c r="AL14" s="54" t="s">
        <v>19</v>
      </c>
      <c r="AM14" s="54" t="s">
        <v>38</v>
      </c>
      <c r="AN14" s="54"/>
      <c r="AO14" s="22"/>
      <c r="AP14" s="55" t="s">
        <v>39</v>
      </c>
      <c r="AQ14" s="22"/>
      <c r="AR14" s="22"/>
      <c r="AS14" s="22"/>
      <c r="AT14" s="22"/>
      <c r="AU14" s="22"/>
      <c r="AW14" s="22" t="s">
        <v>30</v>
      </c>
      <c r="AX14" s="22"/>
      <c r="AY14" s="22"/>
      <c r="AZ14" s="22"/>
      <c r="BA14" s="22"/>
      <c r="BB14" s="22"/>
      <c r="BC14" s="22" t="s">
        <v>31</v>
      </c>
      <c r="BD14" s="22"/>
      <c r="BE14" s="22"/>
      <c r="BF14" s="53"/>
    </row>
    <row r="15" spans="1:58" ht="30" customHeight="1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>
        <v>5</v>
      </c>
      <c r="M15" s="22" t="s">
        <v>32</v>
      </c>
      <c r="N15" s="22"/>
      <c r="O15" s="22"/>
      <c r="P15" s="22"/>
      <c r="Q15" s="22"/>
      <c r="R15" s="22"/>
      <c r="S15" s="22"/>
      <c r="T15" s="22"/>
      <c r="U15" s="22"/>
      <c r="V15" s="22">
        <v>7</v>
      </c>
      <c r="W15" s="22" t="s">
        <v>32</v>
      </c>
      <c r="X15" s="22"/>
      <c r="Y15" s="22"/>
      <c r="Z15" s="22"/>
      <c r="AA15" s="22"/>
      <c r="AB15" s="22"/>
      <c r="AC15" s="22"/>
      <c r="AD15" s="22">
        <v>5</v>
      </c>
      <c r="AE15" s="22" t="s">
        <v>32</v>
      </c>
      <c r="AF15" s="22"/>
      <c r="AG15" s="22"/>
      <c r="AH15" s="22"/>
      <c r="AI15" s="56"/>
      <c r="AJ15" s="22"/>
      <c r="AK15" s="56"/>
      <c r="AL15" s="56"/>
      <c r="AM15" s="22">
        <v>7</v>
      </c>
      <c r="AN15" s="6" t="s">
        <v>32</v>
      </c>
      <c r="AO15" s="22"/>
      <c r="AP15" s="22">
        <v>1</v>
      </c>
      <c r="AQ15" s="22" t="s">
        <v>40</v>
      </c>
      <c r="AR15" s="22"/>
      <c r="AS15" s="22"/>
      <c r="AT15" s="22"/>
      <c r="AU15" s="22"/>
      <c r="AW15" s="22">
        <v>35</v>
      </c>
      <c r="AX15" s="22" t="s">
        <v>32</v>
      </c>
      <c r="AY15" s="22"/>
      <c r="AZ15" s="22"/>
      <c r="BA15" s="22"/>
      <c r="BB15" s="22"/>
      <c r="BC15" s="22">
        <f>SUM(C15:BB15)</f>
        <v>60</v>
      </c>
      <c r="BD15" s="22" t="s">
        <v>32</v>
      </c>
      <c r="BE15" s="22"/>
      <c r="BF15" s="53"/>
    </row>
    <row r="16" spans="1:58" ht="30" customHeight="1" thickBot="1">
      <c r="A16" s="46"/>
      <c r="B16" s="96"/>
      <c r="C16" s="96"/>
      <c r="D16" s="96"/>
      <c r="E16" s="96"/>
      <c r="F16" s="96"/>
      <c r="G16" s="96"/>
      <c r="H16" s="96"/>
      <c r="I16" s="96"/>
      <c r="J16" s="96"/>
      <c r="K16" s="97"/>
      <c r="L16" s="96"/>
      <c r="M16" s="96"/>
      <c r="N16" s="96"/>
      <c r="O16" s="96"/>
      <c r="P16" s="97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142"/>
    </row>
    <row r="17" ht="21" thickTop="1"/>
  </sheetData>
  <phoneticPr fontId="0" type="noConversion"/>
  <printOptions horizontalCentered="1" verticalCentered="1"/>
  <pageMargins left="0.70866141732283472" right="0.51181102362204722" top="0.59055118110236227" bottom="0.51181102362204722" header="0.31496062992125984" footer="0.31496062992125984"/>
  <pageSetup paperSize="9" scale="37" orientation="landscape" r:id="rId1"/>
  <headerFooter alignWithMargins="0">
    <oddHeader xml:space="preserve">&amp;R&amp;"Arial,Vet"&amp;24VASTGESTELD 19 DECEMBER 2005                                           </oddHeader>
    <oddFooter xml:space="preserve">&amp;LCentrale Dienst Helicon Opleidingen, printdatum &amp;D&amp;R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10</vt:i4>
      </vt:variant>
      <vt:variant>
        <vt:lpstr>Benoemde bereiken</vt:lpstr>
      </vt:variant>
      <vt:variant>
        <vt:i4>9</vt:i4>
      </vt:variant>
    </vt:vector>
  </HeadingPairs>
  <TitlesOfParts>
    <vt:vector size="19" baseType="lpstr">
      <vt:lpstr>GGI</vt:lpstr>
      <vt:lpstr>GD</vt:lpstr>
      <vt:lpstr>GE</vt:lpstr>
      <vt:lpstr>GK</vt:lpstr>
      <vt:lpstr>GN</vt:lpstr>
      <vt:lpstr>MB</vt:lpstr>
      <vt:lpstr>ND</vt:lpstr>
      <vt:lpstr>MH</vt:lpstr>
      <vt:lpstr>MN</vt:lpstr>
      <vt:lpstr>MV</vt:lpstr>
      <vt:lpstr>GD!Afdrukbereik</vt:lpstr>
      <vt:lpstr>GE!Afdrukbereik</vt:lpstr>
      <vt:lpstr>GK!Afdrukbereik</vt:lpstr>
      <vt:lpstr>GN!Afdrukbereik</vt:lpstr>
      <vt:lpstr>MB!Afdrukbereik</vt:lpstr>
      <vt:lpstr>MH!Afdrukbereik</vt:lpstr>
      <vt:lpstr>MN!Afdrukbereik</vt:lpstr>
      <vt:lpstr>MV!Afdrukbereik</vt:lpstr>
      <vt:lpstr>ND!Afdrukbereik</vt:lpstr>
    </vt:vector>
  </TitlesOfParts>
  <Company>Helicon Opleidingen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Bestuursbureau</dc:creator>
  <cp:lastModifiedBy>Elon van  Erp</cp:lastModifiedBy>
  <cp:lastPrinted>2017-03-20T07:55:58Z</cp:lastPrinted>
  <dcterms:created xsi:type="dcterms:W3CDTF">2000-11-10T15:59:57Z</dcterms:created>
  <dcterms:modified xsi:type="dcterms:W3CDTF">2017-09-04T09:32:17Z</dcterms:modified>
</cp:coreProperties>
</file>